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'Лист1'!$1:$9</definedName>
  </definedNames>
  <calcPr fullCalcOnLoad="1"/>
</workbook>
</file>

<file path=xl/sharedStrings.xml><?xml version="1.0" encoding="utf-8"?>
<sst xmlns="http://schemas.openxmlformats.org/spreadsheetml/2006/main" count="32" uniqueCount="30">
  <si>
    <t>Дистанция</t>
  </si>
  <si>
    <t>КВ</t>
  </si>
  <si>
    <t>км</t>
  </si>
  <si>
    <t>км/ч</t>
  </si>
  <si>
    <t>Средняя скорость</t>
  </si>
  <si>
    <t>Круг</t>
  </si>
  <si>
    <t>Секция</t>
  </si>
  <si>
    <t>Норма времени</t>
  </si>
  <si>
    <t>мин</t>
  </si>
  <si>
    <t>от позиции</t>
  </si>
  <si>
    <t>дистанция</t>
  </si>
  <si>
    <t>НАПРАВЛЕНИЕ ДВИЖЕНИЯ</t>
  </si>
  <si>
    <t>ИНФОРМАЦИЯ</t>
  </si>
  <si>
    <t>дист.       до КВ</t>
  </si>
  <si>
    <t>!</t>
  </si>
  <si>
    <t>стр.</t>
  </si>
  <si>
    <t>SV</t>
  </si>
  <si>
    <t>SN</t>
  </si>
  <si>
    <t>от КВ</t>
  </si>
  <si>
    <t>ралли "Волга-Московское море 2006"</t>
  </si>
  <si>
    <t>Тарировочный участок</t>
  </si>
  <si>
    <t>ДС</t>
  </si>
  <si>
    <t>после поворота с Е105</t>
  </si>
  <si>
    <t>на Конаково</t>
  </si>
  <si>
    <t>начало</t>
  </si>
  <si>
    <t>мерного километра</t>
  </si>
  <si>
    <t xml:space="preserve">конец </t>
  </si>
  <si>
    <t>тарировки</t>
  </si>
  <si>
    <t>д/о "Энергетик"</t>
  </si>
  <si>
    <t xml:space="preserve">Начало тарировочного участка после поворота с трассы Москва - Санкт-Петербург (Е105) у поста ДПС в дер.Шорново в сторону Конакова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</si>
</sst>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Tahoma"/>
      <family val="0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48"/>
      <name val="Arial"/>
      <family val="2"/>
    </font>
    <font>
      <b/>
      <i/>
      <sz val="12"/>
      <color indexed="9"/>
      <name val="Monotype Corsiva"/>
      <family val="4"/>
    </font>
    <font>
      <sz val="10"/>
      <name val="Arial Cyr"/>
      <family val="0"/>
    </font>
    <font>
      <sz val="9"/>
      <name val="Arial"/>
      <family val="2"/>
    </font>
    <font>
      <sz val="7"/>
      <name val="Arial Cyr"/>
      <family val="2"/>
    </font>
    <font>
      <vertAlign val="superscript"/>
      <sz val="7"/>
      <name val="Arial Cyr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1" fontId="11" fillId="2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indent="1"/>
    </xf>
    <xf numFmtId="0" fontId="3" fillId="2" borderId="23" xfId="0" applyFont="1" applyFill="1" applyBorder="1" applyAlignment="1">
      <alignment horizontal="left" vertical="center" indent="1"/>
    </xf>
    <xf numFmtId="49" fontId="12" fillId="2" borderId="24" xfId="0" applyNumberFormat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center" vertical="center"/>
    </xf>
    <xf numFmtId="49" fontId="12" fillId="2" borderId="27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/>
    </xf>
    <xf numFmtId="49" fontId="12" fillId="2" borderId="27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34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2" fontId="19" fillId="2" borderId="13" xfId="0" applyNumberFormat="1" applyFont="1" applyFill="1" applyBorder="1" applyAlignment="1">
      <alignment horizontal="center" vertical="center"/>
    </xf>
    <xf numFmtId="2" fontId="19" fillId="2" borderId="10" xfId="0" applyNumberFormat="1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center" vertical="center" wrapText="1"/>
    </xf>
    <xf numFmtId="2" fontId="19" fillId="2" borderId="17" xfId="0" applyNumberFormat="1" applyFont="1" applyFill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left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18" fillId="2" borderId="27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34" xfId="0" applyNumberFormat="1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49" fontId="13" fillId="3" borderId="39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11</xdr:row>
      <xdr:rowOff>95250</xdr:rowOff>
    </xdr:from>
    <xdr:to>
      <xdr:col>10</xdr:col>
      <xdr:colOff>190500</xdr:colOff>
      <xdr:row>13</xdr:row>
      <xdr:rowOff>38100</xdr:rowOff>
    </xdr:to>
    <xdr:sp>
      <xdr:nvSpPr>
        <xdr:cNvPr id="1" name="Rectangle 168"/>
        <xdr:cNvSpPr>
          <a:spLocks/>
        </xdr:cNvSpPr>
      </xdr:nvSpPr>
      <xdr:spPr>
        <a:xfrm>
          <a:off x="3381375" y="1781175"/>
          <a:ext cx="695325" cy="266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N  56</a:t>
          </a:r>
          <a:r>
            <a:rPr lang="en-US" cap="none" sz="700" b="0" i="0" u="none" baseline="30000"/>
            <a:t>0 </a:t>
          </a:r>
          <a:r>
            <a:rPr lang="en-US" cap="none" sz="700" b="0" i="0" u="none" baseline="0"/>
            <a:t>33,369'
E0 36</a:t>
          </a:r>
          <a:r>
            <a:rPr lang="en-US" cap="none" sz="700" b="0" i="0" u="none" baseline="30000"/>
            <a:t>0 </a:t>
          </a:r>
          <a:r>
            <a:rPr lang="en-US" cap="none" sz="700" b="0" i="0" u="none" baseline="0"/>
            <a:t>30,793' </a:t>
          </a:r>
        </a:p>
      </xdr:txBody>
    </xdr:sp>
    <xdr:clientData/>
  </xdr:twoCellAnchor>
  <xdr:twoCellAnchor>
    <xdr:from>
      <xdr:col>5</xdr:col>
      <xdr:colOff>104775</xdr:colOff>
      <xdr:row>9</xdr:row>
      <xdr:rowOff>76200</xdr:rowOff>
    </xdr:from>
    <xdr:to>
      <xdr:col>5</xdr:col>
      <xdr:colOff>333375</xdr:colOff>
      <xdr:row>14</xdr:row>
      <xdr:rowOff>85725</xdr:rowOff>
    </xdr:to>
    <xdr:grpSp>
      <xdr:nvGrpSpPr>
        <xdr:cNvPr id="2" name="Group 171"/>
        <xdr:cNvGrpSpPr>
          <a:grpSpLocks/>
        </xdr:cNvGrpSpPr>
      </xdr:nvGrpSpPr>
      <xdr:grpSpPr>
        <a:xfrm>
          <a:off x="1943100" y="1438275"/>
          <a:ext cx="228600" cy="857250"/>
          <a:chOff x="204" y="151"/>
          <a:chExt cx="24" cy="90"/>
        </a:xfrm>
        <a:solidFill>
          <a:srgbClr val="FFFFFF"/>
        </a:solidFill>
      </xdr:grpSpPr>
      <xdr:sp>
        <xdr:nvSpPr>
          <xdr:cNvPr id="3" name="AutoShape 28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Oval 170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9</xdr:row>
      <xdr:rowOff>47625</xdr:rowOff>
    </xdr:from>
    <xdr:to>
      <xdr:col>10</xdr:col>
      <xdr:colOff>9525</xdr:colOff>
      <xdr:row>10</xdr:row>
      <xdr:rowOff>76200</xdr:rowOff>
    </xdr:to>
    <xdr:sp>
      <xdr:nvSpPr>
        <xdr:cNvPr id="5" name="Rectangle 172"/>
        <xdr:cNvSpPr>
          <a:spLocks/>
        </xdr:cNvSpPr>
      </xdr:nvSpPr>
      <xdr:spPr>
        <a:xfrm>
          <a:off x="3067050" y="1409700"/>
          <a:ext cx="82867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Конаково 22</a:t>
          </a:r>
        </a:p>
      </xdr:txBody>
    </xdr:sp>
    <xdr:clientData/>
  </xdr:twoCellAnchor>
  <xdr:twoCellAnchor>
    <xdr:from>
      <xdr:col>9</xdr:col>
      <xdr:colOff>66675</xdr:colOff>
      <xdr:row>10</xdr:row>
      <xdr:rowOff>76200</xdr:rowOff>
    </xdr:from>
    <xdr:to>
      <xdr:col>9</xdr:col>
      <xdr:colOff>66675</xdr:colOff>
      <xdr:row>11</xdr:row>
      <xdr:rowOff>47625</xdr:rowOff>
    </xdr:to>
    <xdr:sp>
      <xdr:nvSpPr>
        <xdr:cNvPr id="6" name="Line 173"/>
        <xdr:cNvSpPr>
          <a:spLocks/>
        </xdr:cNvSpPr>
      </xdr:nvSpPr>
      <xdr:spPr>
        <a:xfrm>
          <a:off x="3228975" y="160020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590550</xdr:colOff>
      <xdr:row>10</xdr:row>
      <xdr:rowOff>85725</xdr:rowOff>
    </xdr:from>
    <xdr:to>
      <xdr:col>9</xdr:col>
      <xdr:colOff>590550</xdr:colOff>
      <xdr:row>11</xdr:row>
      <xdr:rowOff>57150</xdr:rowOff>
    </xdr:to>
    <xdr:sp>
      <xdr:nvSpPr>
        <xdr:cNvPr id="7" name="Line 174"/>
        <xdr:cNvSpPr>
          <a:spLocks/>
        </xdr:cNvSpPr>
      </xdr:nvSpPr>
      <xdr:spPr>
        <a:xfrm>
          <a:off x="3752850" y="160972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323850</xdr:rowOff>
    </xdr:from>
    <xdr:to>
      <xdr:col>5</xdr:col>
      <xdr:colOff>333375</xdr:colOff>
      <xdr:row>20</xdr:row>
      <xdr:rowOff>180975</xdr:rowOff>
    </xdr:to>
    <xdr:grpSp>
      <xdr:nvGrpSpPr>
        <xdr:cNvPr id="8" name="Group 175"/>
        <xdr:cNvGrpSpPr>
          <a:grpSpLocks/>
        </xdr:cNvGrpSpPr>
      </xdr:nvGrpSpPr>
      <xdr:grpSpPr>
        <a:xfrm>
          <a:off x="1943100" y="2733675"/>
          <a:ext cx="228600" cy="2438400"/>
          <a:chOff x="204" y="151"/>
          <a:chExt cx="24" cy="90"/>
        </a:xfrm>
        <a:solidFill>
          <a:srgbClr val="FFFFFF"/>
        </a:solidFill>
      </xdr:grpSpPr>
      <xdr:sp>
        <xdr:nvSpPr>
          <xdr:cNvPr id="9" name="AutoShape 176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Oval 177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21</xdr:row>
      <xdr:rowOff>95250</xdr:rowOff>
    </xdr:from>
    <xdr:to>
      <xdr:col>5</xdr:col>
      <xdr:colOff>333375</xdr:colOff>
      <xdr:row>26</xdr:row>
      <xdr:rowOff>57150</xdr:rowOff>
    </xdr:to>
    <xdr:grpSp>
      <xdr:nvGrpSpPr>
        <xdr:cNvPr id="11" name="Group 178"/>
        <xdr:cNvGrpSpPr>
          <a:grpSpLocks/>
        </xdr:cNvGrpSpPr>
      </xdr:nvGrpSpPr>
      <xdr:grpSpPr>
        <a:xfrm>
          <a:off x="1943100" y="5838825"/>
          <a:ext cx="228600" cy="857250"/>
          <a:chOff x="204" y="151"/>
          <a:chExt cx="24" cy="90"/>
        </a:xfrm>
        <a:solidFill>
          <a:srgbClr val="FFFFFF"/>
        </a:solidFill>
      </xdr:grpSpPr>
      <xdr:sp>
        <xdr:nvSpPr>
          <xdr:cNvPr id="12" name="AutoShape 179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Oval 180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27</xdr:row>
      <xdr:rowOff>85725</xdr:rowOff>
    </xdr:from>
    <xdr:to>
      <xdr:col>5</xdr:col>
      <xdr:colOff>333375</xdr:colOff>
      <xdr:row>32</xdr:row>
      <xdr:rowOff>19050</xdr:rowOff>
    </xdr:to>
    <xdr:grpSp>
      <xdr:nvGrpSpPr>
        <xdr:cNvPr id="14" name="Group 187"/>
        <xdr:cNvGrpSpPr>
          <a:grpSpLocks/>
        </xdr:cNvGrpSpPr>
      </xdr:nvGrpSpPr>
      <xdr:grpSpPr>
        <a:xfrm>
          <a:off x="1943100" y="6915150"/>
          <a:ext cx="228600" cy="857250"/>
          <a:chOff x="204" y="151"/>
          <a:chExt cx="24" cy="90"/>
        </a:xfrm>
        <a:solidFill>
          <a:srgbClr val="FFFFFF"/>
        </a:solidFill>
      </xdr:grpSpPr>
      <xdr:sp>
        <xdr:nvSpPr>
          <xdr:cNvPr id="15" name="AutoShape 188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6" name="Oval 189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33</xdr:row>
      <xdr:rowOff>219075</xdr:rowOff>
    </xdr:from>
    <xdr:to>
      <xdr:col>5</xdr:col>
      <xdr:colOff>333375</xdr:colOff>
      <xdr:row>38</xdr:row>
      <xdr:rowOff>66675</xdr:rowOff>
    </xdr:to>
    <xdr:grpSp>
      <xdr:nvGrpSpPr>
        <xdr:cNvPr id="17" name="Group 190"/>
        <xdr:cNvGrpSpPr>
          <a:grpSpLocks/>
        </xdr:cNvGrpSpPr>
      </xdr:nvGrpSpPr>
      <xdr:grpSpPr>
        <a:xfrm>
          <a:off x="1943100" y="8172450"/>
          <a:ext cx="228600" cy="2428875"/>
          <a:chOff x="204" y="151"/>
          <a:chExt cx="24" cy="90"/>
        </a:xfrm>
        <a:solidFill>
          <a:srgbClr val="FFFFFF"/>
        </a:solidFill>
      </xdr:grpSpPr>
      <xdr:sp>
        <xdr:nvSpPr>
          <xdr:cNvPr id="18" name="AutoShape 191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Oval 192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22</xdr:row>
      <xdr:rowOff>114300</xdr:rowOff>
    </xdr:from>
    <xdr:to>
      <xdr:col>10</xdr:col>
      <xdr:colOff>28575</xdr:colOff>
      <xdr:row>23</xdr:row>
      <xdr:rowOff>114300</xdr:rowOff>
    </xdr:to>
    <xdr:sp>
      <xdr:nvSpPr>
        <xdr:cNvPr id="20" name="Rectangle 193"/>
        <xdr:cNvSpPr>
          <a:spLocks/>
        </xdr:cNvSpPr>
      </xdr:nvSpPr>
      <xdr:spPr>
        <a:xfrm>
          <a:off x="3086100" y="6048375"/>
          <a:ext cx="82867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Павлюково</a:t>
          </a:r>
        </a:p>
      </xdr:txBody>
    </xdr:sp>
    <xdr:clientData/>
  </xdr:twoCellAnchor>
  <xdr:twoCellAnchor>
    <xdr:from>
      <xdr:col>9</xdr:col>
      <xdr:colOff>85725</xdr:colOff>
      <xdr:row>23</xdr:row>
      <xdr:rowOff>114300</xdr:rowOff>
    </xdr:from>
    <xdr:to>
      <xdr:col>9</xdr:col>
      <xdr:colOff>85725</xdr:colOff>
      <xdr:row>24</xdr:row>
      <xdr:rowOff>85725</xdr:rowOff>
    </xdr:to>
    <xdr:sp>
      <xdr:nvSpPr>
        <xdr:cNvPr id="21" name="Line 194"/>
        <xdr:cNvSpPr>
          <a:spLocks/>
        </xdr:cNvSpPr>
      </xdr:nvSpPr>
      <xdr:spPr>
        <a:xfrm>
          <a:off x="3248025" y="623887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609600</xdr:colOff>
      <xdr:row>23</xdr:row>
      <xdr:rowOff>123825</xdr:rowOff>
    </xdr:from>
    <xdr:to>
      <xdr:col>9</xdr:col>
      <xdr:colOff>609600</xdr:colOff>
      <xdr:row>24</xdr:row>
      <xdr:rowOff>95250</xdr:rowOff>
    </xdr:to>
    <xdr:sp>
      <xdr:nvSpPr>
        <xdr:cNvPr id="22" name="Line 195"/>
        <xdr:cNvSpPr>
          <a:spLocks/>
        </xdr:cNvSpPr>
      </xdr:nvSpPr>
      <xdr:spPr>
        <a:xfrm>
          <a:off x="3771900" y="624840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504825</xdr:rowOff>
    </xdr:from>
    <xdr:to>
      <xdr:col>9</xdr:col>
      <xdr:colOff>180975</xdr:colOff>
      <xdr:row>18</xdr:row>
      <xdr:rowOff>66675</xdr:rowOff>
    </xdr:to>
    <xdr:pic>
      <xdr:nvPicPr>
        <xdr:cNvPr id="2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914650"/>
          <a:ext cx="466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27</xdr:row>
      <xdr:rowOff>133350</xdr:rowOff>
    </xdr:from>
    <xdr:to>
      <xdr:col>9</xdr:col>
      <xdr:colOff>161925</xdr:colOff>
      <xdr:row>30</xdr:row>
      <xdr:rowOff>66675</xdr:rowOff>
    </xdr:to>
    <xdr:pic>
      <xdr:nvPicPr>
        <xdr:cNvPr id="24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6962775"/>
          <a:ext cx="4667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104775</xdr:colOff>
      <xdr:row>39</xdr:row>
      <xdr:rowOff>219075</xdr:rowOff>
    </xdr:from>
    <xdr:to>
      <xdr:col>5</xdr:col>
      <xdr:colOff>333375</xdr:colOff>
      <xdr:row>44</xdr:row>
      <xdr:rowOff>66675</xdr:rowOff>
    </xdr:to>
    <xdr:grpSp>
      <xdr:nvGrpSpPr>
        <xdr:cNvPr id="25" name="Group 198"/>
        <xdr:cNvGrpSpPr>
          <a:grpSpLocks/>
        </xdr:cNvGrpSpPr>
      </xdr:nvGrpSpPr>
      <xdr:grpSpPr>
        <a:xfrm>
          <a:off x="1943100" y="11506200"/>
          <a:ext cx="228600" cy="2428875"/>
          <a:chOff x="204" y="151"/>
          <a:chExt cx="24" cy="90"/>
        </a:xfrm>
        <a:solidFill>
          <a:srgbClr val="FFFFFF"/>
        </a:solidFill>
      </xdr:grpSpPr>
      <xdr:sp>
        <xdr:nvSpPr>
          <xdr:cNvPr id="26" name="AutoShape 199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7" name="Oval 200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45</xdr:row>
      <xdr:rowOff>219075</xdr:rowOff>
    </xdr:from>
    <xdr:to>
      <xdr:col>5</xdr:col>
      <xdr:colOff>333375</xdr:colOff>
      <xdr:row>50</xdr:row>
      <xdr:rowOff>66675</xdr:rowOff>
    </xdr:to>
    <xdr:grpSp>
      <xdr:nvGrpSpPr>
        <xdr:cNvPr id="28" name="Group 201"/>
        <xdr:cNvGrpSpPr>
          <a:grpSpLocks/>
        </xdr:cNvGrpSpPr>
      </xdr:nvGrpSpPr>
      <xdr:grpSpPr>
        <a:xfrm>
          <a:off x="1943100" y="14839950"/>
          <a:ext cx="228600" cy="2428875"/>
          <a:chOff x="204" y="151"/>
          <a:chExt cx="24" cy="90"/>
        </a:xfrm>
        <a:solidFill>
          <a:srgbClr val="FFFFFF"/>
        </a:solidFill>
      </xdr:grpSpPr>
      <xdr:sp>
        <xdr:nvSpPr>
          <xdr:cNvPr id="29" name="AutoShape 202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0" name="Oval 203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51</xdr:row>
      <xdr:rowOff>219075</xdr:rowOff>
    </xdr:from>
    <xdr:to>
      <xdr:col>5</xdr:col>
      <xdr:colOff>333375</xdr:colOff>
      <xdr:row>56</xdr:row>
      <xdr:rowOff>66675</xdr:rowOff>
    </xdr:to>
    <xdr:grpSp>
      <xdr:nvGrpSpPr>
        <xdr:cNvPr id="31" name="Group 204"/>
        <xdr:cNvGrpSpPr>
          <a:grpSpLocks/>
        </xdr:cNvGrpSpPr>
      </xdr:nvGrpSpPr>
      <xdr:grpSpPr>
        <a:xfrm>
          <a:off x="1943100" y="18173700"/>
          <a:ext cx="228600" cy="2428875"/>
          <a:chOff x="204" y="151"/>
          <a:chExt cx="24" cy="90"/>
        </a:xfrm>
        <a:solidFill>
          <a:srgbClr val="FFFFFF"/>
        </a:solidFill>
      </xdr:grpSpPr>
      <xdr:sp>
        <xdr:nvSpPr>
          <xdr:cNvPr id="32" name="AutoShape 205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Oval 206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57</xdr:row>
      <xdr:rowOff>219075</xdr:rowOff>
    </xdr:from>
    <xdr:to>
      <xdr:col>5</xdr:col>
      <xdr:colOff>333375</xdr:colOff>
      <xdr:row>62</xdr:row>
      <xdr:rowOff>66675</xdr:rowOff>
    </xdr:to>
    <xdr:grpSp>
      <xdr:nvGrpSpPr>
        <xdr:cNvPr id="34" name="Group 207"/>
        <xdr:cNvGrpSpPr>
          <a:grpSpLocks/>
        </xdr:cNvGrpSpPr>
      </xdr:nvGrpSpPr>
      <xdr:grpSpPr>
        <a:xfrm>
          <a:off x="1943100" y="21507450"/>
          <a:ext cx="228600" cy="2428875"/>
          <a:chOff x="204" y="151"/>
          <a:chExt cx="24" cy="90"/>
        </a:xfrm>
        <a:solidFill>
          <a:srgbClr val="FFFFFF"/>
        </a:solidFill>
      </xdr:grpSpPr>
      <xdr:sp>
        <xdr:nvSpPr>
          <xdr:cNvPr id="35" name="AutoShape 208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6" name="Oval 209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63</xdr:row>
      <xdr:rowOff>219075</xdr:rowOff>
    </xdr:from>
    <xdr:to>
      <xdr:col>5</xdr:col>
      <xdr:colOff>333375</xdr:colOff>
      <xdr:row>68</xdr:row>
      <xdr:rowOff>66675</xdr:rowOff>
    </xdr:to>
    <xdr:grpSp>
      <xdr:nvGrpSpPr>
        <xdr:cNvPr id="37" name="Group 210"/>
        <xdr:cNvGrpSpPr>
          <a:grpSpLocks/>
        </xdr:cNvGrpSpPr>
      </xdr:nvGrpSpPr>
      <xdr:grpSpPr>
        <a:xfrm>
          <a:off x="1943100" y="24841200"/>
          <a:ext cx="228600" cy="2428875"/>
          <a:chOff x="204" y="151"/>
          <a:chExt cx="24" cy="90"/>
        </a:xfrm>
        <a:solidFill>
          <a:srgbClr val="FFFFFF"/>
        </a:solidFill>
      </xdr:grpSpPr>
      <xdr:sp>
        <xdr:nvSpPr>
          <xdr:cNvPr id="38" name="AutoShape 211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Oval 212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69</xdr:row>
      <xdr:rowOff>57150</xdr:rowOff>
    </xdr:from>
    <xdr:to>
      <xdr:col>5</xdr:col>
      <xdr:colOff>333375</xdr:colOff>
      <xdr:row>74</xdr:row>
      <xdr:rowOff>19050</xdr:rowOff>
    </xdr:to>
    <xdr:grpSp>
      <xdr:nvGrpSpPr>
        <xdr:cNvPr id="40" name="Group 213"/>
        <xdr:cNvGrpSpPr>
          <a:grpSpLocks/>
        </xdr:cNvGrpSpPr>
      </xdr:nvGrpSpPr>
      <xdr:grpSpPr>
        <a:xfrm>
          <a:off x="1943100" y="28013025"/>
          <a:ext cx="228600" cy="857250"/>
          <a:chOff x="204" y="151"/>
          <a:chExt cx="24" cy="90"/>
        </a:xfrm>
        <a:solidFill>
          <a:srgbClr val="FFFFFF"/>
        </a:solidFill>
      </xdr:grpSpPr>
      <xdr:sp>
        <xdr:nvSpPr>
          <xdr:cNvPr id="41" name="AutoShape 214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2" name="Oval 215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75</xdr:row>
      <xdr:rowOff>57150</xdr:rowOff>
    </xdr:from>
    <xdr:to>
      <xdr:col>5</xdr:col>
      <xdr:colOff>333375</xdr:colOff>
      <xdr:row>80</xdr:row>
      <xdr:rowOff>19050</xdr:rowOff>
    </xdr:to>
    <xdr:grpSp>
      <xdr:nvGrpSpPr>
        <xdr:cNvPr id="43" name="Group 216"/>
        <xdr:cNvGrpSpPr>
          <a:grpSpLocks/>
        </xdr:cNvGrpSpPr>
      </xdr:nvGrpSpPr>
      <xdr:grpSpPr>
        <a:xfrm>
          <a:off x="1943100" y="29098875"/>
          <a:ext cx="228600" cy="857250"/>
          <a:chOff x="204" y="151"/>
          <a:chExt cx="24" cy="90"/>
        </a:xfrm>
        <a:solidFill>
          <a:srgbClr val="FFFFFF"/>
        </a:solidFill>
      </xdr:grpSpPr>
      <xdr:sp>
        <xdr:nvSpPr>
          <xdr:cNvPr id="44" name="AutoShape 217"/>
          <xdr:cNvSpPr>
            <a:spLocks/>
          </xdr:cNvSpPr>
        </xdr:nvSpPr>
        <xdr:spPr>
          <a:xfrm>
            <a:off x="204" y="151"/>
            <a:ext cx="1" cy="90"/>
          </a:xfrm>
          <a:custGeom>
            <a:pathLst>
              <a:path h="92" w="1">
                <a:moveTo>
                  <a:pt x="0" y="92"/>
                </a:move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5" name="Oval 218"/>
          <xdr:cNvSpPr>
            <a:spLocks noChangeAspect="1"/>
          </xdr:cNvSpPr>
        </xdr:nvSpPr>
        <xdr:spPr>
          <a:xfrm>
            <a:off x="220" y="19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99</xdr:row>
      <xdr:rowOff>57150</xdr:rowOff>
    </xdr:from>
    <xdr:to>
      <xdr:col>5</xdr:col>
      <xdr:colOff>114300</xdr:colOff>
      <xdr:row>104</xdr:row>
      <xdr:rowOff>19050</xdr:rowOff>
    </xdr:to>
    <xdr:sp>
      <xdr:nvSpPr>
        <xdr:cNvPr id="46" name="AutoShape 229"/>
        <xdr:cNvSpPr>
          <a:spLocks/>
        </xdr:cNvSpPr>
      </xdr:nvSpPr>
      <xdr:spPr>
        <a:xfrm>
          <a:off x="1943100" y="33480375"/>
          <a:ext cx="9525" cy="857250"/>
        </a:xfrm>
        <a:custGeom>
          <a:pathLst>
            <a:path h="92" w="1">
              <a:moveTo>
                <a:pt x="0" y="92"/>
              </a:move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33</xdr:row>
      <xdr:rowOff>647700</xdr:rowOff>
    </xdr:from>
    <xdr:to>
      <xdr:col>9</xdr:col>
      <xdr:colOff>161925</xdr:colOff>
      <xdr:row>36</xdr:row>
      <xdr:rowOff>104775</xdr:rowOff>
    </xdr:to>
    <xdr:pic>
      <xdr:nvPicPr>
        <xdr:cNvPr id="4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8601075"/>
          <a:ext cx="4667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200025</xdr:colOff>
      <xdr:row>40</xdr:row>
      <xdr:rowOff>0</xdr:rowOff>
    </xdr:from>
    <xdr:to>
      <xdr:col>9</xdr:col>
      <xdr:colOff>695325</xdr:colOff>
      <xdr:row>41</xdr:row>
      <xdr:rowOff>0</xdr:rowOff>
    </xdr:to>
    <xdr:sp>
      <xdr:nvSpPr>
        <xdr:cNvPr id="48" name="Rectangle 238"/>
        <xdr:cNvSpPr>
          <a:spLocks/>
        </xdr:cNvSpPr>
      </xdr:nvSpPr>
      <xdr:spPr>
        <a:xfrm>
          <a:off x="3028950" y="12039600"/>
          <a:ext cx="828675" cy="752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Карл Маркс</a:t>
          </a:r>
        </a:p>
      </xdr:txBody>
    </xdr:sp>
    <xdr:clientData/>
  </xdr:twoCellAnchor>
  <xdr:twoCellAnchor>
    <xdr:from>
      <xdr:col>9</xdr:col>
      <xdr:colOff>28575</xdr:colOff>
      <xdr:row>41</xdr:row>
      <xdr:rowOff>0</xdr:rowOff>
    </xdr:from>
    <xdr:to>
      <xdr:col>9</xdr:col>
      <xdr:colOff>28575</xdr:colOff>
      <xdr:row>41</xdr:row>
      <xdr:rowOff>133350</xdr:rowOff>
    </xdr:to>
    <xdr:sp>
      <xdr:nvSpPr>
        <xdr:cNvPr id="49" name="Line 239"/>
        <xdr:cNvSpPr>
          <a:spLocks/>
        </xdr:cNvSpPr>
      </xdr:nvSpPr>
      <xdr:spPr>
        <a:xfrm>
          <a:off x="3190875" y="1279207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561975</xdr:colOff>
      <xdr:row>41</xdr:row>
      <xdr:rowOff>9525</xdr:rowOff>
    </xdr:from>
    <xdr:to>
      <xdr:col>9</xdr:col>
      <xdr:colOff>561975</xdr:colOff>
      <xdr:row>41</xdr:row>
      <xdr:rowOff>142875</xdr:rowOff>
    </xdr:to>
    <xdr:sp>
      <xdr:nvSpPr>
        <xdr:cNvPr id="50" name="Line 240"/>
        <xdr:cNvSpPr>
          <a:spLocks/>
        </xdr:cNvSpPr>
      </xdr:nvSpPr>
      <xdr:spPr>
        <a:xfrm>
          <a:off x="3724275" y="1280160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8</xdr:col>
      <xdr:colOff>66675</xdr:colOff>
      <xdr:row>45</xdr:row>
      <xdr:rowOff>571500</xdr:rowOff>
    </xdr:from>
    <xdr:to>
      <xdr:col>9</xdr:col>
      <xdr:colOff>200025</xdr:colOff>
      <xdr:row>48</xdr:row>
      <xdr:rowOff>85725</xdr:rowOff>
    </xdr:to>
    <xdr:pic>
      <xdr:nvPicPr>
        <xdr:cNvPr id="5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5192375"/>
          <a:ext cx="4667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51</xdr:row>
      <xdr:rowOff>504825</xdr:rowOff>
    </xdr:from>
    <xdr:to>
      <xdr:col>9</xdr:col>
      <xdr:colOff>152400</xdr:colOff>
      <xdr:row>54</xdr:row>
      <xdr:rowOff>66675</xdr:rowOff>
    </xdr:to>
    <xdr:pic>
      <xdr:nvPicPr>
        <xdr:cNvPr id="52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8459450"/>
          <a:ext cx="466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57</xdr:row>
      <xdr:rowOff>504825</xdr:rowOff>
    </xdr:from>
    <xdr:to>
      <xdr:col>9</xdr:col>
      <xdr:colOff>161925</xdr:colOff>
      <xdr:row>60</xdr:row>
      <xdr:rowOff>66675</xdr:rowOff>
    </xdr:to>
    <xdr:pic>
      <xdr:nvPicPr>
        <xdr:cNvPr id="53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21793200"/>
          <a:ext cx="466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63</xdr:row>
      <xdr:rowOff>685800</xdr:rowOff>
    </xdr:from>
    <xdr:to>
      <xdr:col>9</xdr:col>
      <xdr:colOff>152400</xdr:colOff>
      <xdr:row>66</xdr:row>
      <xdr:rowOff>114300</xdr:rowOff>
    </xdr:to>
    <xdr:pic>
      <xdr:nvPicPr>
        <xdr:cNvPr id="54" name="Picture 2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25307925"/>
          <a:ext cx="46672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123825</xdr:colOff>
      <xdr:row>76</xdr:row>
      <xdr:rowOff>38100</xdr:rowOff>
    </xdr:from>
    <xdr:to>
      <xdr:col>9</xdr:col>
      <xdr:colOff>123825</xdr:colOff>
      <xdr:row>77</xdr:row>
      <xdr:rowOff>28575</xdr:rowOff>
    </xdr:to>
    <xdr:sp>
      <xdr:nvSpPr>
        <xdr:cNvPr id="55" name="Rectangle 245"/>
        <xdr:cNvSpPr>
          <a:spLocks/>
        </xdr:cNvSpPr>
      </xdr:nvSpPr>
      <xdr:spPr>
        <a:xfrm>
          <a:off x="2952750" y="29270325"/>
          <a:ext cx="3333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19</a:t>
          </a:r>
        </a:p>
      </xdr:txBody>
    </xdr:sp>
    <xdr:clientData/>
  </xdr:twoCellAnchor>
  <xdr:twoCellAnchor>
    <xdr:from>
      <xdr:col>8</xdr:col>
      <xdr:colOff>295275</xdr:colOff>
      <xdr:row>77</xdr:row>
      <xdr:rowOff>28575</xdr:rowOff>
    </xdr:from>
    <xdr:to>
      <xdr:col>8</xdr:col>
      <xdr:colOff>295275</xdr:colOff>
      <xdr:row>78</xdr:row>
      <xdr:rowOff>0</xdr:rowOff>
    </xdr:to>
    <xdr:sp>
      <xdr:nvSpPr>
        <xdr:cNvPr id="56" name="Line 246"/>
        <xdr:cNvSpPr>
          <a:spLocks/>
        </xdr:cNvSpPr>
      </xdr:nvSpPr>
      <xdr:spPr>
        <a:xfrm>
          <a:off x="3124200" y="2945130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142875</xdr:colOff>
      <xdr:row>69</xdr:row>
      <xdr:rowOff>152400</xdr:rowOff>
    </xdr:from>
    <xdr:to>
      <xdr:col>9</xdr:col>
      <xdr:colOff>142875</xdr:colOff>
      <xdr:row>70</xdr:row>
      <xdr:rowOff>142875</xdr:rowOff>
    </xdr:to>
    <xdr:sp>
      <xdr:nvSpPr>
        <xdr:cNvPr id="57" name="Rectangle 248"/>
        <xdr:cNvSpPr>
          <a:spLocks/>
        </xdr:cNvSpPr>
      </xdr:nvSpPr>
      <xdr:spPr>
        <a:xfrm>
          <a:off x="2971800" y="28108275"/>
          <a:ext cx="3333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18</a:t>
          </a:r>
        </a:p>
      </xdr:txBody>
    </xdr:sp>
    <xdr:clientData/>
  </xdr:twoCellAnchor>
  <xdr:twoCellAnchor>
    <xdr:from>
      <xdr:col>8</xdr:col>
      <xdr:colOff>314325</xdr:colOff>
      <xdr:row>70</xdr:row>
      <xdr:rowOff>142875</xdr:rowOff>
    </xdr:from>
    <xdr:to>
      <xdr:col>8</xdr:col>
      <xdr:colOff>314325</xdr:colOff>
      <xdr:row>71</xdr:row>
      <xdr:rowOff>85725</xdr:rowOff>
    </xdr:to>
    <xdr:sp>
      <xdr:nvSpPr>
        <xdr:cNvPr id="58" name="Line 249"/>
        <xdr:cNvSpPr>
          <a:spLocks/>
        </xdr:cNvSpPr>
      </xdr:nvSpPr>
      <xdr:spPr>
        <a:xfrm>
          <a:off x="3143250" y="2828925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200025</xdr:colOff>
      <xdr:row>71</xdr:row>
      <xdr:rowOff>9525</xdr:rowOff>
    </xdr:from>
    <xdr:to>
      <xdr:col>10</xdr:col>
      <xdr:colOff>171450</xdr:colOff>
      <xdr:row>72</xdr:row>
      <xdr:rowOff>114300</xdr:rowOff>
    </xdr:to>
    <xdr:sp>
      <xdr:nvSpPr>
        <xdr:cNvPr id="59" name="Rectangle 250"/>
        <xdr:cNvSpPr>
          <a:spLocks/>
        </xdr:cNvSpPr>
      </xdr:nvSpPr>
      <xdr:spPr>
        <a:xfrm>
          <a:off x="3362325" y="28346400"/>
          <a:ext cx="695325" cy="266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N  56</a:t>
          </a:r>
          <a:r>
            <a:rPr lang="en-US" cap="none" sz="700" b="0" i="0" u="none" baseline="30000"/>
            <a:t>0 </a:t>
          </a:r>
          <a:r>
            <a:rPr lang="en-US" cap="none" sz="700" b="0" i="0" u="none" baseline="0"/>
            <a:t>39,398'
E0 36</a:t>
          </a:r>
          <a:r>
            <a:rPr lang="en-US" cap="none" sz="700" b="0" i="0" u="none" baseline="30000"/>
            <a:t>0 </a:t>
          </a:r>
          <a:r>
            <a:rPr lang="en-US" cap="none" sz="700" b="0" i="0" u="none" baseline="0"/>
            <a:t>42,879'</a:t>
          </a:r>
        </a:p>
      </xdr:txBody>
    </xdr:sp>
    <xdr:clientData/>
  </xdr:twoCellAnchor>
  <xdr:twoCellAnchor>
    <xdr:from>
      <xdr:col>9</xdr:col>
      <xdr:colOff>219075</xdr:colOff>
      <xdr:row>77</xdr:row>
      <xdr:rowOff>38100</xdr:rowOff>
    </xdr:from>
    <xdr:to>
      <xdr:col>10</xdr:col>
      <xdr:colOff>190500</xdr:colOff>
      <xdr:row>78</xdr:row>
      <xdr:rowOff>142875</xdr:rowOff>
    </xdr:to>
    <xdr:sp>
      <xdr:nvSpPr>
        <xdr:cNvPr id="60" name="Rectangle 251"/>
        <xdr:cNvSpPr>
          <a:spLocks/>
        </xdr:cNvSpPr>
      </xdr:nvSpPr>
      <xdr:spPr>
        <a:xfrm>
          <a:off x="3381375" y="29460825"/>
          <a:ext cx="695325" cy="266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N  56</a:t>
          </a:r>
          <a:r>
            <a:rPr lang="en-US" cap="none" sz="700" b="0" i="0" u="none" baseline="30000"/>
            <a:t>0 </a:t>
          </a:r>
          <a:r>
            <a:rPr lang="en-US" cap="none" sz="700" b="0" i="0" u="none" baseline="0"/>
            <a:t>39,897'
E0 36</a:t>
          </a:r>
          <a:r>
            <a:rPr lang="en-US" cap="none" sz="700" b="0" i="0" u="none" baseline="30000"/>
            <a:t>0 </a:t>
          </a:r>
          <a:r>
            <a:rPr lang="en-US" cap="none" sz="700" b="0" i="0" u="none" baseline="0"/>
            <a:t>43,086' </a:t>
          </a:r>
        </a:p>
      </xdr:txBody>
    </xdr:sp>
    <xdr:clientData/>
  </xdr:twoCellAnchor>
  <xdr:twoCellAnchor>
    <xdr:from>
      <xdr:col>3</xdr:col>
      <xdr:colOff>38100</xdr:colOff>
      <xdr:row>83</xdr:row>
      <xdr:rowOff>142875</xdr:rowOff>
    </xdr:from>
    <xdr:to>
      <xdr:col>5</xdr:col>
      <xdr:colOff>104775</xdr:colOff>
      <xdr:row>86</xdr:row>
      <xdr:rowOff>47625</xdr:rowOff>
    </xdr:to>
    <xdr:sp>
      <xdr:nvSpPr>
        <xdr:cNvPr id="61" name="AutoShape 252"/>
        <xdr:cNvSpPr>
          <a:spLocks/>
        </xdr:cNvSpPr>
      </xdr:nvSpPr>
      <xdr:spPr>
        <a:xfrm>
          <a:off x="1304925" y="30651450"/>
          <a:ext cx="638175" cy="419100"/>
        </a:xfrm>
        <a:custGeom>
          <a:pathLst>
            <a:path h="44" w="67">
              <a:moveTo>
                <a:pt x="65" y="44"/>
              </a:moveTo>
              <a:lnTo>
                <a:pt x="67" y="6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180975</xdr:colOff>
      <xdr:row>94</xdr:row>
      <xdr:rowOff>180975</xdr:rowOff>
    </xdr:from>
    <xdr:to>
      <xdr:col>5</xdr:col>
      <xdr:colOff>114300</xdr:colOff>
      <xdr:row>96</xdr:row>
      <xdr:rowOff>85725</xdr:rowOff>
    </xdr:to>
    <xdr:sp>
      <xdr:nvSpPr>
        <xdr:cNvPr id="62" name="AutoShape 253"/>
        <xdr:cNvSpPr>
          <a:spLocks/>
        </xdr:cNvSpPr>
      </xdr:nvSpPr>
      <xdr:spPr>
        <a:xfrm>
          <a:off x="1447800" y="32680275"/>
          <a:ext cx="504825" cy="266700"/>
        </a:xfrm>
        <a:custGeom>
          <a:pathLst>
            <a:path h="18" w="33">
              <a:moveTo>
                <a:pt x="33" y="18"/>
              </a:moveTo>
              <a:cubicBezTo>
                <a:pt x="31" y="16"/>
                <a:pt x="26" y="11"/>
                <a:pt x="21" y="8"/>
              </a:cubicBezTo>
              <a:cubicBezTo>
                <a:pt x="16" y="5"/>
                <a:pt x="4" y="2"/>
                <a:pt x="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190500</xdr:colOff>
      <xdr:row>101</xdr:row>
      <xdr:rowOff>9525</xdr:rowOff>
    </xdr:from>
    <xdr:to>
      <xdr:col>5</xdr:col>
      <xdr:colOff>0</xdr:colOff>
      <xdr:row>101</xdr:row>
      <xdr:rowOff>9525</xdr:rowOff>
    </xdr:to>
    <xdr:sp>
      <xdr:nvSpPr>
        <xdr:cNvPr id="63" name="Line 262"/>
        <xdr:cNvSpPr>
          <a:spLocks/>
        </xdr:cNvSpPr>
      </xdr:nvSpPr>
      <xdr:spPr>
        <a:xfrm>
          <a:off x="1209675" y="33813750"/>
          <a:ext cx="628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101</xdr:row>
      <xdr:rowOff>9525</xdr:rowOff>
    </xdr:from>
    <xdr:to>
      <xdr:col>5</xdr:col>
      <xdr:colOff>28575</xdr:colOff>
      <xdr:row>101</xdr:row>
      <xdr:rowOff>9525</xdr:rowOff>
    </xdr:to>
    <xdr:sp>
      <xdr:nvSpPr>
        <xdr:cNvPr id="64" name="Line 263"/>
        <xdr:cNvSpPr>
          <a:spLocks/>
        </xdr:cNvSpPr>
      </xdr:nvSpPr>
      <xdr:spPr>
        <a:xfrm>
          <a:off x="1238250" y="33813750"/>
          <a:ext cx="628650" cy="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200025</xdr:colOff>
      <xdr:row>101</xdr:row>
      <xdr:rowOff>0</xdr:rowOff>
    </xdr:from>
    <xdr:to>
      <xdr:col>6</xdr:col>
      <xdr:colOff>209550</xdr:colOff>
      <xdr:row>101</xdr:row>
      <xdr:rowOff>0</xdr:rowOff>
    </xdr:to>
    <xdr:sp>
      <xdr:nvSpPr>
        <xdr:cNvPr id="65" name="Line 264"/>
        <xdr:cNvSpPr>
          <a:spLocks/>
        </xdr:cNvSpPr>
      </xdr:nvSpPr>
      <xdr:spPr>
        <a:xfrm>
          <a:off x="2038350" y="33804225"/>
          <a:ext cx="628650" cy="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101</xdr:row>
      <xdr:rowOff>0</xdr:rowOff>
    </xdr:from>
    <xdr:to>
      <xdr:col>6</xdr:col>
      <xdr:colOff>180975</xdr:colOff>
      <xdr:row>101</xdr:row>
      <xdr:rowOff>9525</xdr:rowOff>
    </xdr:to>
    <xdr:sp>
      <xdr:nvSpPr>
        <xdr:cNvPr id="66" name="Line 265"/>
        <xdr:cNvSpPr>
          <a:spLocks/>
        </xdr:cNvSpPr>
      </xdr:nvSpPr>
      <xdr:spPr>
        <a:xfrm>
          <a:off x="2028825" y="33804225"/>
          <a:ext cx="6096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104775</xdr:colOff>
      <xdr:row>93</xdr:row>
      <xdr:rowOff>104775</xdr:rowOff>
    </xdr:from>
    <xdr:to>
      <xdr:col>5</xdr:col>
      <xdr:colOff>114300</xdr:colOff>
      <xdr:row>98</xdr:row>
      <xdr:rowOff>66675</xdr:rowOff>
    </xdr:to>
    <xdr:sp>
      <xdr:nvSpPr>
        <xdr:cNvPr id="67" name="AutoShape 266"/>
        <xdr:cNvSpPr>
          <a:spLocks/>
        </xdr:cNvSpPr>
      </xdr:nvSpPr>
      <xdr:spPr>
        <a:xfrm>
          <a:off x="1943100" y="32404050"/>
          <a:ext cx="9525" cy="885825"/>
        </a:xfrm>
        <a:custGeom>
          <a:pathLst>
            <a:path h="92" w="1">
              <a:moveTo>
                <a:pt x="0" y="92"/>
              </a:move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104775</xdr:colOff>
      <xdr:row>82</xdr:row>
      <xdr:rowOff>57150</xdr:rowOff>
    </xdr:from>
    <xdr:to>
      <xdr:col>5</xdr:col>
      <xdr:colOff>342900</xdr:colOff>
      <xdr:row>84</xdr:row>
      <xdr:rowOff>47625</xdr:rowOff>
    </xdr:to>
    <xdr:sp>
      <xdr:nvSpPr>
        <xdr:cNvPr id="68" name="AutoShape 267"/>
        <xdr:cNvSpPr>
          <a:spLocks/>
        </xdr:cNvSpPr>
      </xdr:nvSpPr>
      <xdr:spPr>
        <a:xfrm>
          <a:off x="1943100" y="30375225"/>
          <a:ext cx="238125" cy="342900"/>
        </a:xfrm>
        <a:custGeom>
          <a:pathLst>
            <a:path h="36" w="25">
              <a:moveTo>
                <a:pt x="25" y="0"/>
              </a:moveTo>
              <a:cubicBezTo>
                <a:pt x="22" y="2"/>
                <a:pt x="14" y="8"/>
                <a:pt x="10" y="14"/>
              </a:cubicBezTo>
              <a:cubicBezTo>
                <a:pt x="6" y="20"/>
                <a:pt x="2" y="32"/>
                <a:pt x="0" y="3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228600</xdr:colOff>
      <xdr:row>88</xdr:row>
      <xdr:rowOff>9525</xdr:rowOff>
    </xdr:from>
    <xdr:to>
      <xdr:col>5</xdr:col>
      <xdr:colOff>104775</xdr:colOff>
      <xdr:row>92</xdr:row>
      <xdr:rowOff>28575</xdr:rowOff>
    </xdr:to>
    <xdr:sp>
      <xdr:nvSpPr>
        <xdr:cNvPr id="69" name="AutoShape 268"/>
        <xdr:cNvSpPr>
          <a:spLocks/>
        </xdr:cNvSpPr>
      </xdr:nvSpPr>
      <xdr:spPr>
        <a:xfrm>
          <a:off x="1495425" y="31413450"/>
          <a:ext cx="447675" cy="723900"/>
        </a:xfrm>
        <a:custGeom>
          <a:pathLst>
            <a:path h="76" w="47">
              <a:moveTo>
                <a:pt x="45" y="76"/>
              </a:moveTo>
              <a:lnTo>
                <a:pt x="47" y="38"/>
              </a:lnTo>
              <a:cubicBezTo>
                <a:pt x="45" y="29"/>
                <a:pt x="42" y="26"/>
                <a:pt x="34" y="20"/>
              </a:cubicBezTo>
              <a:cubicBezTo>
                <a:pt x="26" y="14"/>
                <a:pt x="7" y="4"/>
                <a:pt x="0" y="0"/>
              </a:cubicBezTo>
            </a:path>
          </a:pathLst>
        </a:custGeom>
        <a:noFill/>
        <a:ln w="3810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104775</xdr:colOff>
      <xdr:row>88</xdr:row>
      <xdr:rowOff>85725</xdr:rowOff>
    </xdr:from>
    <xdr:to>
      <xdr:col>5</xdr:col>
      <xdr:colOff>485775</xdr:colOff>
      <xdr:row>90</xdr:row>
      <xdr:rowOff>38100</xdr:rowOff>
    </xdr:to>
    <xdr:sp>
      <xdr:nvSpPr>
        <xdr:cNvPr id="70" name="AutoShape 269"/>
        <xdr:cNvSpPr>
          <a:spLocks/>
        </xdr:cNvSpPr>
      </xdr:nvSpPr>
      <xdr:spPr>
        <a:xfrm>
          <a:off x="1943100" y="31489650"/>
          <a:ext cx="381000" cy="304800"/>
        </a:xfrm>
        <a:custGeom>
          <a:pathLst>
            <a:path h="32" w="40">
              <a:moveTo>
                <a:pt x="40" y="0"/>
              </a:moveTo>
              <a:cubicBezTo>
                <a:pt x="36" y="1"/>
                <a:pt x="24" y="3"/>
                <a:pt x="17" y="8"/>
              </a:cubicBezTo>
              <a:cubicBezTo>
                <a:pt x="10" y="13"/>
                <a:pt x="4" y="27"/>
                <a:pt x="0" y="3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60" workbookViewId="0" topLeftCell="A49">
      <selection activeCell="O18" sqref="O18"/>
    </sheetView>
  </sheetViews>
  <sheetFormatPr defaultColWidth="9.140625" defaultRowHeight="12.75"/>
  <cols>
    <col min="1" max="1" width="7.7109375" style="25" customWidth="1"/>
    <col min="2" max="2" width="7.57421875" style="25" customWidth="1"/>
    <col min="3" max="4" width="3.7109375" style="26" customWidth="1"/>
    <col min="5" max="5" width="4.8515625" style="26" customWidth="1"/>
    <col min="6" max="6" width="9.28125" style="26" customWidth="1"/>
    <col min="7" max="7" width="3.7109375" style="26" customWidth="1"/>
    <col min="8" max="8" width="1.8515625" style="26" customWidth="1"/>
    <col min="9" max="9" width="5.00390625" style="26" customWidth="1"/>
    <col min="10" max="10" width="10.8515625" style="26" customWidth="1"/>
    <col min="11" max="11" width="3.57421875" style="26" customWidth="1"/>
    <col min="12" max="12" width="7.140625" style="26" customWidth="1"/>
    <col min="13" max="13" width="0.5625" style="0" customWidth="1"/>
  </cols>
  <sheetData>
    <row r="1" spans="1:12" ht="18" customHeight="1" thickBot="1">
      <c r="A1" s="101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4"/>
    </row>
    <row r="2" spans="1:12" ht="12.75" customHeight="1">
      <c r="A2" s="29" t="s">
        <v>1</v>
      </c>
      <c r="B2" s="164" t="s">
        <v>20</v>
      </c>
      <c r="C2" s="164"/>
      <c r="D2" s="164"/>
      <c r="E2" s="165"/>
      <c r="F2" s="110" t="s">
        <v>0</v>
      </c>
      <c r="G2" s="122"/>
      <c r="H2" s="122"/>
      <c r="I2" s="120" t="s">
        <v>2</v>
      </c>
      <c r="J2" s="2" t="s">
        <v>5</v>
      </c>
      <c r="K2" s="1"/>
      <c r="L2" s="105"/>
    </row>
    <row r="3" spans="1:12" ht="11.25" customHeight="1" thickBot="1">
      <c r="A3" s="30" t="s">
        <v>1</v>
      </c>
      <c r="B3" s="166"/>
      <c r="C3" s="166"/>
      <c r="D3" s="166"/>
      <c r="E3" s="167"/>
      <c r="F3" s="111"/>
      <c r="G3" s="123"/>
      <c r="H3" s="123"/>
      <c r="I3" s="121"/>
      <c r="J3" s="4" t="s">
        <v>6</v>
      </c>
      <c r="K3" s="3"/>
      <c r="L3" s="28" t="s">
        <v>15</v>
      </c>
    </row>
    <row r="4" spans="1:12" ht="9" customHeight="1">
      <c r="A4" s="106" t="s">
        <v>21</v>
      </c>
      <c r="B4" s="107"/>
      <c r="C4" s="139"/>
      <c r="D4" s="139"/>
      <c r="E4" s="140"/>
      <c r="F4" s="112" t="s">
        <v>4</v>
      </c>
      <c r="G4" s="124"/>
      <c r="H4" s="124"/>
      <c r="I4" s="131" t="s">
        <v>3</v>
      </c>
      <c r="J4" s="115" t="s">
        <v>7</v>
      </c>
      <c r="K4" s="134"/>
      <c r="L4" s="118" t="s">
        <v>8</v>
      </c>
    </row>
    <row r="5" spans="1:12" ht="9" customHeight="1">
      <c r="A5" s="108"/>
      <c r="B5" s="109"/>
      <c r="C5" s="141"/>
      <c r="D5" s="141"/>
      <c r="E5" s="142"/>
      <c r="F5" s="113"/>
      <c r="G5" s="122"/>
      <c r="H5" s="122"/>
      <c r="I5" s="132"/>
      <c r="J5" s="116"/>
      <c r="K5" s="135"/>
      <c r="L5" s="118"/>
    </row>
    <row r="6" spans="1:12" ht="9" customHeight="1">
      <c r="A6" s="125"/>
      <c r="B6" s="126"/>
      <c r="C6" s="141"/>
      <c r="D6" s="141"/>
      <c r="E6" s="132" t="s">
        <v>2</v>
      </c>
      <c r="F6" s="113"/>
      <c r="G6" s="122"/>
      <c r="H6" s="122"/>
      <c r="I6" s="132"/>
      <c r="J6" s="116"/>
      <c r="K6" s="135"/>
      <c r="L6" s="118"/>
    </row>
    <row r="7" spans="1:12" ht="9" customHeight="1">
      <c r="A7" s="127"/>
      <c r="B7" s="128"/>
      <c r="C7" s="143"/>
      <c r="D7" s="143"/>
      <c r="E7" s="133"/>
      <c r="F7" s="114"/>
      <c r="G7" s="123"/>
      <c r="H7" s="123"/>
      <c r="I7" s="133"/>
      <c r="J7" s="117"/>
      <c r="K7" s="136"/>
      <c r="L7" s="119"/>
    </row>
    <row r="8" spans="1:12" ht="11.25" customHeight="1">
      <c r="A8" s="137" t="s">
        <v>10</v>
      </c>
      <c r="B8" s="138"/>
      <c r="C8" s="154" t="s">
        <v>11</v>
      </c>
      <c r="D8" s="155"/>
      <c r="E8" s="155"/>
      <c r="F8" s="155"/>
      <c r="G8" s="156"/>
      <c r="H8" s="5" t="s">
        <v>16</v>
      </c>
      <c r="I8" s="154" t="s">
        <v>12</v>
      </c>
      <c r="J8" s="155"/>
      <c r="K8" s="156"/>
      <c r="L8" s="149" t="s">
        <v>13</v>
      </c>
    </row>
    <row r="9" spans="1:12" ht="18" customHeight="1" thickBot="1">
      <c r="A9" s="6" t="s">
        <v>18</v>
      </c>
      <c r="B9" s="7" t="s">
        <v>9</v>
      </c>
      <c r="C9" s="157"/>
      <c r="D9" s="158"/>
      <c r="E9" s="158"/>
      <c r="F9" s="158"/>
      <c r="G9" s="159"/>
      <c r="H9" s="8" t="s">
        <v>17</v>
      </c>
      <c r="I9" s="157"/>
      <c r="J9" s="158"/>
      <c r="K9" s="159"/>
      <c r="L9" s="150"/>
    </row>
    <row r="10" spans="1:12" ht="12.75">
      <c r="A10" s="47"/>
      <c r="B10" s="48"/>
      <c r="C10" s="9"/>
      <c r="D10" s="9"/>
      <c r="E10" s="9"/>
      <c r="F10" s="129"/>
      <c r="G10" s="130"/>
      <c r="H10" s="43"/>
      <c r="I10" s="10"/>
      <c r="J10" s="10"/>
      <c r="K10" s="11"/>
      <c r="L10" s="12"/>
    </row>
    <row r="11" spans="1:12" ht="12.75">
      <c r="A11" s="49"/>
      <c r="B11" s="50"/>
      <c r="C11" s="10"/>
      <c r="D11" s="10"/>
      <c r="E11" s="10"/>
      <c r="F11" s="160"/>
      <c r="G11" s="161"/>
      <c r="H11" s="44"/>
      <c r="I11" s="10"/>
      <c r="J11" s="10"/>
      <c r="K11" s="10"/>
      <c r="L11" s="13"/>
    </row>
    <row r="12" spans="1:12" ht="12.75" customHeight="1">
      <c r="A12" s="76">
        <v>0</v>
      </c>
      <c r="B12" s="77">
        <v>0</v>
      </c>
      <c r="C12" s="10"/>
      <c r="D12" s="10"/>
      <c r="E12" s="10"/>
      <c r="F12" s="10"/>
      <c r="G12" s="10"/>
      <c r="H12" s="44"/>
      <c r="I12" s="10"/>
      <c r="J12" s="10"/>
      <c r="K12" s="10"/>
      <c r="L12" s="73"/>
    </row>
    <row r="13" spans="1:12" ht="12.75" customHeight="1">
      <c r="A13" s="76"/>
      <c r="B13" s="77"/>
      <c r="C13" s="10"/>
      <c r="D13" s="10"/>
      <c r="E13" s="10"/>
      <c r="F13" s="10"/>
      <c r="G13" s="10"/>
      <c r="H13" s="44"/>
      <c r="I13" s="144"/>
      <c r="J13" s="144"/>
      <c r="K13" s="145"/>
      <c r="L13" s="73"/>
    </row>
    <row r="14" spans="1:12" ht="15.75" customHeight="1">
      <c r="A14" s="51"/>
      <c r="B14" s="52"/>
      <c r="C14" s="10"/>
      <c r="D14" s="10"/>
      <c r="E14" s="10"/>
      <c r="F14" s="10"/>
      <c r="G14" s="10"/>
      <c r="H14" s="44"/>
      <c r="I14" s="162" t="s">
        <v>22</v>
      </c>
      <c r="J14" s="162"/>
      <c r="K14" s="163"/>
      <c r="L14" s="13"/>
    </row>
    <row r="15" spans="1:12" ht="15.75">
      <c r="A15" s="51"/>
      <c r="B15" s="53"/>
      <c r="C15" s="16">
        <v>1</v>
      </c>
      <c r="D15" s="18"/>
      <c r="E15" s="17"/>
      <c r="F15" s="151"/>
      <c r="G15" s="153"/>
      <c r="H15" s="45"/>
      <c r="I15" s="146" t="s">
        <v>23</v>
      </c>
      <c r="J15" s="147"/>
      <c r="K15" s="148"/>
      <c r="L15" s="19"/>
    </row>
    <row r="16" spans="1:12" ht="59.25">
      <c r="A16" s="54"/>
      <c r="B16" s="55"/>
      <c r="C16" s="10"/>
      <c r="D16" s="10"/>
      <c r="E16" s="10"/>
      <c r="F16" s="10"/>
      <c r="G16" s="10"/>
      <c r="H16" s="46"/>
      <c r="I16" s="78"/>
      <c r="J16" s="79"/>
      <c r="K16" s="80"/>
      <c r="L16" s="13"/>
    </row>
    <row r="17" spans="1:12" ht="59.25">
      <c r="A17" s="51"/>
      <c r="B17" s="52"/>
      <c r="C17" s="10"/>
      <c r="D17" s="10"/>
      <c r="E17" s="10"/>
      <c r="F17" s="10"/>
      <c r="G17" s="10"/>
      <c r="H17" s="44"/>
      <c r="I17" s="81"/>
      <c r="J17" s="82"/>
      <c r="K17" s="83"/>
      <c r="L17" s="13"/>
    </row>
    <row r="18" spans="1:12" ht="12.75" customHeight="1">
      <c r="A18" s="76">
        <v>0.55</v>
      </c>
      <c r="B18" s="77">
        <f>0+SUM(A18-A12)</f>
        <v>0.55</v>
      </c>
      <c r="C18" s="10"/>
      <c r="D18" s="10"/>
      <c r="E18" s="10"/>
      <c r="F18" s="10"/>
      <c r="G18" s="10"/>
      <c r="H18" s="44"/>
      <c r="I18" s="81"/>
      <c r="J18" s="82"/>
      <c r="K18" s="83"/>
      <c r="L18" s="73"/>
    </row>
    <row r="19" spans="1:12" ht="12.75" customHeight="1">
      <c r="A19" s="76"/>
      <c r="B19" s="77"/>
      <c r="C19" s="10"/>
      <c r="D19" s="10"/>
      <c r="E19" s="10"/>
      <c r="F19" s="10"/>
      <c r="G19" s="10"/>
      <c r="H19" s="44"/>
      <c r="I19" s="81"/>
      <c r="J19" s="82"/>
      <c r="K19" s="83"/>
      <c r="L19" s="73"/>
    </row>
    <row r="20" spans="1:12" ht="59.25">
      <c r="A20" s="51"/>
      <c r="B20" s="52"/>
      <c r="C20" s="10"/>
      <c r="D20" s="10"/>
      <c r="E20" s="10"/>
      <c r="F20" s="10"/>
      <c r="G20" s="10"/>
      <c r="H20" s="44"/>
      <c r="I20" s="81"/>
      <c r="J20" s="82"/>
      <c r="K20" s="83"/>
      <c r="L20" s="13"/>
    </row>
    <row r="21" spans="1:12" ht="59.25">
      <c r="A21" s="56"/>
      <c r="B21" s="57"/>
      <c r="C21" s="16">
        <v>2</v>
      </c>
      <c r="D21" s="17"/>
      <c r="E21" s="17"/>
      <c r="F21" s="151"/>
      <c r="G21" s="152"/>
      <c r="H21" s="45"/>
      <c r="I21" s="84"/>
      <c r="J21" s="85"/>
      <c r="K21" s="86"/>
      <c r="L21" s="19"/>
    </row>
    <row r="22" spans="1:12" ht="15" customHeight="1">
      <c r="A22" s="51"/>
      <c r="B22" s="55"/>
      <c r="C22" s="10"/>
      <c r="D22" s="10"/>
      <c r="E22" s="10"/>
      <c r="F22" s="10"/>
      <c r="G22" s="10"/>
      <c r="H22" s="46"/>
      <c r="I22" s="40"/>
      <c r="J22" s="41"/>
      <c r="K22" s="64"/>
      <c r="L22" s="13"/>
    </row>
    <row r="23" spans="1:12" ht="15" customHeight="1">
      <c r="A23" s="51"/>
      <c r="B23" s="55"/>
      <c r="C23" s="10"/>
      <c r="D23" s="10"/>
      <c r="E23" s="10"/>
      <c r="F23" s="10"/>
      <c r="G23" s="10"/>
      <c r="H23" s="44"/>
      <c r="I23" s="65"/>
      <c r="J23" s="66"/>
      <c r="K23" s="67"/>
      <c r="L23" s="13"/>
    </row>
    <row r="24" spans="1:12" ht="12.75" customHeight="1">
      <c r="A24" s="76">
        <v>1.73</v>
      </c>
      <c r="B24" s="77">
        <f>0+SUM(A24-A18)</f>
        <v>1.18</v>
      </c>
      <c r="C24" s="10"/>
      <c r="D24" s="10"/>
      <c r="E24" s="10"/>
      <c r="F24" s="10"/>
      <c r="G24" s="10"/>
      <c r="H24" s="44"/>
      <c r="I24" s="65"/>
      <c r="J24" s="66"/>
      <c r="K24" s="67"/>
      <c r="L24" s="73"/>
    </row>
    <row r="25" spans="1:12" ht="12.75" customHeight="1">
      <c r="A25" s="76"/>
      <c r="B25" s="77"/>
      <c r="C25" s="10"/>
      <c r="D25" s="10"/>
      <c r="E25" s="10"/>
      <c r="F25" s="10"/>
      <c r="G25" s="10"/>
      <c r="H25" s="44"/>
      <c r="I25" s="65"/>
      <c r="J25" s="66"/>
      <c r="K25" s="67"/>
      <c r="L25" s="73"/>
    </row>
    <row r="26" spans="1:12" ht="15" customHeight="1">
      <c r="A26" s="51"/>
      <c r="B26" s="55"/>
      <c r="C26" s="10"/>
      <c r="D26" s="10"/>
      <c r="E26" s="10"/>
      <c r="F26" s="10"/>
      <c r="G26" s="10"/>
      <c r="H26" s="44"/>
      <c r="I26" s="65"/>
      <c r="J26" s="66"/>
      <c r="K26" s="67"/>
      <c r="L26" s="13"/>
    </row>
    <row r="27" spans="1:12" ht="15" customHeight="1">
      <c r="A27" s="56"/>
      <c r="B27" s="53"/>
      <c r="C27" s="16">
        <v>3</v>
      </c>
      <c r="D27" s="18"/>
      <c r="E27" s="17"/>
      <c r="F27" s="151"/>
      <c r="G27" s="153"/>
      <c r="H27" s="44"/>
      <c r="I27" s="68"/>
      <c r="J27" s="69"/>
      <c r="K27" s="70"/>
      <c r="L27" s="19"/>
    </row>
    <row r="28" spans="1:12" ht="15.75" customHeight="1">
      <c r="A28" s="51"/>
      <c r="B28" s="58"/>
      <c r="C28" s="10"/>
      <c r="D28" s="10"/>
      <c r="E28" s="10"/>
      <c r="F28" s="10"/>
      <c r="G28" s="10"/>
      <c r="H28" s="46"/>
      <c r="I28" s="40"/>
      <c r="J28" s="41"/>
      <c r="K28" s="64"/>
      <c r="L28" s="13"/>
    </row>
    <row r="29" spans="1:12" ht="15.75" customHeight="1">
      <c r="A29" s="51"/>
      <c r="B29" s="55"/>
      <c r="C29" s="10"/>
      <c r="D29" s="10"/>
      <c r="E29" s="10"/>
      <c r="F29" s="10"/>
      <c r="G29" s="10"/>
      <c r="H29" s="44"/>
      <c r="I29" s="65"/>
      <c r="J29" s="66"/>
      <c r="K29" s="67"/>
      <c r="L29" s="13"/>
    </row>
    <row r="30" spans="1:12" ht="12.75" customHeight="1">
      <c r="A30" s="76">
        <v>4.99</v>
      </c>
      <c r="B30" s="77">
        <f>0+SUM(A30-A24)</f>
        <v>3.2600000000000002</v>
      </c>
      <c r="C30" s="10"/>
      <c r="D30" s="10"/>
      <c r="E30" s="10"/>
      <c r="F30" s="10"/>
      <c r="G30" s="10"/>
      <c r="H30" s="44"/>
      <c r="I30" s="65"/>
      <c r="J30" s="66"/>
      <c r="K30" s="67"/>
      <c r="L30" s="73"/>
    </row>
    <row r="31" spans="1:12" ht="12.75" customHeight="1">
      <c r="A31" s="76"/>
      <c r="B31" s="77"/>
      <c r="C31" s="10"/>
      <c r="D31" s="10"/>
      <c r="E31" s="10"/>
      <c r="F31" s="10"/>
      <c r="G31" s="10"/>
      <c r="H31" s="44"/>
      <c r="I31" s="65"/>
      <c r="J31" s="66"/>
      <c r="K31" s="67"/>
      <c r="L31" s="73"/>
    </row>
    <row r="32" spans="1:12" ht="15.75" customHeight="1">
      <c r="A32" s="51"/>
      <c r="B32" s="55"/>
      <c r="C32" s="10"/>
      <c r="D32" s="10"/>
      <c r="E32" s="10"/>
      <c r="F32" s="10"/>
      <c r="G32" s="10"/>
      <c r="H32" s="44"/>
      <c r="I32" s="65"/>
      <c r="J32" s="66"/>
      <c r="K32" s="67"/>
      <c r="L32" s="13"/>
    </row>
    <row r="33" spans="1:12" ht="15.75" customHeight="1">
      <c r="A33" s="56"/>
      <c r="B33" s="53"/>
      <c r="C33" s="23">
        <v>4</v>
      </c>
      <c r="D33" s="18"/>
      <c r="E33" s="17"/>
      <c r="F33" s="151"/>
      <c r="G33" s="152"/>
      <c r="H33" s="45"/>
      <c r="I33" s="68"/>
      <c r="J33" s="69"/>
      <c r="K33" s="70"/>
      <c r="L33" s="19"/>
    </row>
    <row r="34" spans="1:12" ht="59.25">
      <c r="A34" s="54"/>
      <c r="B34" s="55"/>
      <c r="C34" s="10"/>
      <c r="D34" s="10"/>
      <c r="E34" s="10"/>
      <c r="F34" s="10"/>
      <c r="G34" s="11"/>
      <c r="H34" s="11"/>
      <c r="I34" s="40"/>
      <c r="J34" s="41"/>
      <c r="K34" s="64"/>
      <c r="L34" s="24"/>
    </row>
    <row r="35" spans="1:12" ht="59.25">
      <c r="A35" s="51"/>
      <c r="B35" s="55"/>
      <c r="C35" s="10"/>
      <c r="D35" s="10"/>
      <c r="E35" s="10"/>
      <c r="F35" s="10"/>
      <c r="G35" s="10"/>
      <c r="H35" s="44"/>
      <c r="I35" s="65"/>
      <c r="J35" s="66"/>
      <c r="K35" s="67"/>
      <c r="L35" s="13"/>
    </row>
    <row r="36" spans="1:12" ht="12.75" customHeight="1">
      <c r="A36" s="76">
        <v>8.02</v>
      </c>
      <c r="B36" s="77">
        <f>0+SUM(A36-A30)</f>
        <v>3.0299999999999994</v>
      </c>
      <c r="C36" s="10"/>
      <c r="D36" s="10"/>
      <c r="E36" s="27"/>
      <c r="F36" s="10"/>
      <c r="G36" s="10"/>
      <c r="H36" s="44"/>
      <c r="I36" s="65"/>
      <c r="J36" s="66"/>
      <c r="K36" s="67"/>
      <c r="L36" s="73"/>
    </row>
    <row r="37" spans="1:12" ht="12.75" customHeight="1">
      <c r="A37" s="76"/>
      <c r="B37" s="77"/>
      <c r="C37" s="10"/>
      <c r="D37" s="10"/>
      <c r="E37" s="10"/>
      <c r="F37" s="10"/>
      <c r="G37" s="10"/>
      <c r="H37" s="44"/>
      <c r="I37" s="65"/>
      <c r="J37" s="66"/>
      <c r="K37" s="67"/>
      <c r="L37" s="73"/>
    </row>
    <row r="38" spans="1:12" ht="59.25">
      <c r="A38" s="51"/>
      <c r="B38" s="55"/>
      <c r="C38" s="10"/>
      <c r="D38" s="10"/>
      <c r="E38" s="10"/>
      <c r="F38" s="10"/>
      <c r="G38" s="10"/>
      <c r="H38" s="44"/>
      <c r="I38" s="65"/>
      <c r="J38" s="66"/>
      <c r="K38" s="67"/>
      <c r="L38" s="13"/>
    </row>
    <row r="39" spans="1:12" ht="59.25">
      <c r="A39" s="56"/>
      <c r="B39" s="53"/>
      <c r="C39" s="16">
        <v>5</v>
      </c>
      <c r="D39" s="18"/>
      <c r="E39" s="17"/>
      <c r="F39" s="74"/>
      <c r="G39" s="75"/>
      <c r="H39" s="45"/>
      <c r="I39" s="68"/>
      <c r="J39" s="69"/>
      <c r="K39" s="70"/>
      <c r="L39" s="19"/>
    </row>
    <row r="40" spans="1:12" ht="59.25">
      <c r="A40" s="54"/>
      <c r="B40" s="55"/>
      <c r="C40" s="10"/>
      <c r="D40" s="10"/>
      <c r="E40" s="10"/>
      <c r="F40" s="10"/>
      <c r="G40" s="11"/>
      <c r="H40" s="11"/>
      <c r="I40" s="40"/>
      <c r="J40" s="41"/>
      <c r="K40" s="64"/>
      <c r="L40" s="24"/>
    </row>
    <row r="41" spans="1:12" ht="59.25">
      <c r="A41" s="51"/>
      <c r="B41" s="55"/>
      <c r="C41" s="10"/>
      <c r="D41" s="10"/>
      <c r="E41" s="10"/>
      <c r="F41" s="10"/>
      <c r="G41" s="10"/>
      <c r="H41" s="44"/>
      <c r="I41" s="65"/>
      <c r="J41" s="66"/>
      <c r="K41" s="67"/>
      <c r="L41" s="13"/>
    </row>
    <row r="42" spans="1:12" ht="12.75" customHeight="1">
      <c r="A42" s="76">
        <v>8.31</v>
      </c>
      <c r="B42" s="77">
        <f>0+SUM(A42-A36)</f>
        <v>0.2900000000000009</v>
      </c>
      <c r="C42" s="10"/>
      <c r="D42" s="10"/>
      <c r="E42" s="27"/>
      <c r="F42" s="10"/>
      <c r="G42" s="10"/>
      <c r="H42" s="44"/>
      <c r="I42" s="65"/>
      <c r="J42" s="66"/>
      <c r="K42" s="67"/>
      <c r="L42" s="73"/>
    </row>
    <row r="43" spans="1:12" ht="12.75" customHeight="1">
      <c r="A43" s="76"/>
      <c r="B43" s="77"/>
      <c r="C43" s="10"/>
      <c r="D43" s="10"/>
      <c r="E43" s="10"/>
      <c r="F43" s="10"/>
      <c r="G43" s="10"/>
      <c r="H43" s="44"/>
      <c r="I43" s="65"/>
      <c r="J43" s="66"/>
      <c r="K43" s="67"/>
      <c r="L43" s="73"/>
    </row>
    <row r="44" spans="1:12" ht="59.25">
      <c r="A44" s="51"/>
      <c r="B44" s="55"/>
      <c r="C44" s="10"/>
      <c r="D44" s="10"/>
      <c r="E44" s="10"/>
      <c r="F44" s="10"/>
      <c r="G44" s="10"/>
      <c r="H44" s="44"/>
      <c r="I44" s="65"/>
      <c r="J44" s="66"/>
      <c r="K44" s="67"/>
      <c r="L44" s="13"/>
    </row>
    <row r="45" spans="1:12" ht="59.25">
      <c r="A45" s="56"/>
      <c r="B45" s="53"/>
      <c r="C45" s="23">
        <v>6</v>
      </c>
      <c r="D45" s="18"/>
      <c r="E45" s="17"/>
      <c r="F45" s="74"/>
      <c r="G45" s="75"/>
      <c r="H45" s="45"/>
      <c r="I45" s="68"/>
      <c r="J45" s="69"/>
      <c r="K45" s="70"/>
      <c r="L45" s="19"/>
    </row>
    <row r="46" spans="1:12" ht="59.25">
      <c r="A46" s="54"/>
      <c r="B46" s="55"/>
      <c r="C46" s="10"/>
      <c r="D46" s="10"/>
      <c r="E46" s="10"/>
      <c r="F46" s="10"/>
      <c r="G46" s="11"/>
      <c r="H46" s="11"/>
      <c r="I46" s="40"/>
      <c r="J46" s="41"/>
      <c r="K46" s="64"/>
      <c r="L46" s="24"/>
    </row>
    <row r="47" spans="1:12" ht="59.25">
      <c r="A47" s="51"/>
      <c r="B47" s="55"/>
      <c r="C47" s="10"/>
      <c r="D47" s="10"/>
      <c r="E47" s="10"/>
      <c r="F47" s="10"/>
      <c r="G47" s="10"/>
      <c r="H47" s="44"/>
      <c r="I47" s="65"/>
      <c r="J47" s="66"/>
      <c r="K47" s="67"/>
      <c r="L47" s="13"/>
    </row>
    <row r="48" spans="1:12" ht="12.75" customHeight="1">
      <c r="A48" s="76">
        <v>10.04</v>
      </c>
      <c r="B48" s="77">
        <f>0+SUM(A48-A42)</f>
        <v>1.7299999999999986</v>
      </c>
      <c r="C48" s="10"/>
      <c r="D48" s="10"/>
      <c r="E48" s="27"/>
      <c r="F48" s="10"/>
      <c r="G48" s="10"/>
      <c r="H48" s="44"/>
      <c r="I48" s="65"/>
      <c r="J48" s="66"/>
      <c r="K48" s="67"/>
      <c r="L48" s="73"/>
    </row>
    <row r="49" spans="1:12" ht="12.75" customHeight="1">
      <c r="A49" s="76"/>
      <c r="B49" s="77"/>
      <c r="C49" s="10"/>
      <c r="D49" s="10"/>
      <c r="E49" s="10"/>
      <c r="F49" s="10"/>
      <c r="G49" s="10"/>
      <c r="H49" s="44"/>
      <c r="I49" s="65"/>
      <c r="J49" s="66"/>
      <c r="K49" s="67"/>
      <c r="L49" s="73"/>
    </row>
    <row r="50" spans="1:12" ht="59.25">
      <c r="A50" s="51"/>
      <c r="B50" s="55"/>
      <c r="C50" s="10"/>
      <c r="D50" s="10"/>
      <c r="E50" s="10"/>
      <c r="F50" s="10"/>
      <c r="G50" s="10"/>
      <c r="H50" s="44"/>
      <c r="I50" s="65"/>
      <c r="J50" s="66"/>
      <c r="K50" s="67"/>
      <c r="L50" s="13"/>
    </row>
    <row r="51" spans="1:12" ht="59.25">
      <c r="A51" s="56"/>
      <c r="B51" s="53"/>
      <c r="C51" s="16">
        <v>7</v>
      </c>
      <c r="D51" s="18"/>
      <c r="E51" s="17"/>
      <c r="F51" s="74"/>
      <c r="G51" s="75"/>
      <c r="H51" s="45"/>
      <c r="I51" s="68"/>
      <c r="J51" s="69"/>
      <c r="K51" s="70"/>
      <c r="L51" s="19"/>
    </row>
    <row r="52" spans="1:12" ht="59.25">
      <c r="A52" s="54"/>
      <c r="B52" s="55"/>
      <c r="C52" s="10"/>
      <c r="D52" s="10"/>
      <c r="E52" s="10"/>
      <c r="F52" s="10"/>
      <c r="G52" s="11"/>
      <c r="H52" s="11"/>
      <c r="I52" s="40"/>
      <c r="J52" s="41"/>
      <c r="K52" s="64"/>
      <c r="L52" s="24"/>
    </row>
    <row r="53" spans="1:12" ht="59.25">
      <c r="A53" s="51"/>
      <c r="B53" s="55"/>
      <c r="C53" s="10"/>
      <c r="D53" s="10"/>
      <c r="E53" s="10"/>
      <c r="F53" s="10"/>
      <c r="G53" s="10"/>
      <c r="H53" s="44"/>
      <c r="I53" s="65"/>
      <c r="J53" s="66"/>
      <c r="K53" s="67"/>
      <c r="L53" s="13"/>
    </row>
    <row r="54" spans="1:12" ht="12.75" customHeight="1">
      <c r="A54" s="76">
        <v>11.8</v>
      </c>
      <c r="B54" s="77">
        <f>0+SUM(A54-A48)</f>
        <v>1.7600000000000016</v>
      </c>
      <c r="C54" s="10"/>
      <c r="D54" s="10"/>
      <c r="E54" s="27"/>
      <c r="F54" s="10"/>
      <c r="G54" s="10"/>
      <c r="H54" s="44"/>
      <c r="I54" s="65"/>
      <c r="J54" s="66"/>
      <c r="K54" s="67"/>
      <c r="L54" s="73"/>
    </row>
    <row r="55" spans="1:12" ht="12.75" customHeight="1">
      <c r="A55" s="76"/>
      <c r="B55" s="77"/>
      <c r="C55" s="10"/>
      <c r="D55" s="10"/>
      <c r="E55" s="10"/>
      <c r="F55" s="10"/>
      <c r="G55" s="10"/>
      <c r="H55" s="44"/>
      <c r="I55" s="65"/>
      <c r="J55" s="66"/>
      <c r="K55" s="67"/>
      <c r="L55" s="73"/>
    </row>
    <row r="56" spans="1:12" ht="59.25">
      <c r="A56" s="51"/>
      <c r="B56" s="55"/>
      <c r="C56" s="10"/>
      <c r="D56" s="10"/>
      <c r="E56" s="10"/>
      <c r="F56" s="10"/>
      <c r="G56" s="10"/>
      <c r="H56" s="44"/>
      <c r="I56" s="65"/>
      <c r="J56" s="66"/>
      <c r="K56" s="67"/>
      <c r="L56" s="13"/>
    </row>
    <row r="57" spans="1:12" ht="59.25">
      <c r="A57" s="56"/>
      <c r="B57" s="53"/>
      <c r="C57" s="23">
        <v>8</v>
      </c>
      <c r="D57" s="18"/>
      <c r="E57" s="17"/>
      <c r="F57" s="74"/>
      <c r="G57" s="75"/>
      <c r="H57" s="45"/>
      <c r="I57" s="68"/>
      <c r="J57" s="69"/>
      <c r="K57" s="70"/>
      <c r="L57" s="19"/>
    </row>
    <row r="58" spans="1:12" ht="59.25">
      <c r="A58" s="54"/>
      <c r="B58" s="55"/>
      <c r="C58" s="10"/>
      <c r="D58" s="10"/>
      <c r="E58" s="10"/>
      <c r="F58" s="10"/>
      <c r="G58" s="11"/>
      <c r="H58" s="11"/>
      <c r="I58" s="40"/>
      <c r="J58" s="41"/>
      <c r="K58" s="64"/>
      <c r="L58" s="24"/>
    </row>
    <row r="59" spans="1:12" ht="59.25">
      <c r="A59" s="51"/>
      <c r="B59" s="55"/>
      <c r="C59" s="10"/>
      <c r="D59" s="10"/>
      <c r="E59" s="10"/>
      <c r="F59" s="10"/>
      <c r="G59" s="10"/>
      <c r="H59" s="44"/>
      <c r="I59" s="65"/>
      <c r="J59" s="66"/>
      <c r="K59" s="67"/>
      <c r="L59" s="13"/>
    </row>
    <row r="60" spans="1:12" ht="12.75" customHeight="1">
      <c r="A60" s="76">
        <v>12.9</v>
      </c>
      <c r="B60" s="77">
        <f>0+SUM(A60-A54)</f>
        <v>1.0999999999999996</v>
      </c>
      <c r="C60" s="10"/>
      <c r="D60" s="10"/>
      <c r="E60" s="27"/>
      <c r="F60" s="10"/>
      <c r="G60" s="10"/>
      <c r="H60" s="44"/>
      <c r="I60" s="65"/>
      <c r="J60" s="66"/>
      <c r="K60" s="67"/>
      <c r="L60" s="73"/>
    </row>
    <row r="61" spans="1:12" ht="12.75" customHeight="1">
      <c r="A61" s="76"/>
      <c r="B61" s="77"/>
      <c r="C61" s="10"/>
      <c r="D61" s="10"/>
      <c r="E61" s="10"/>
      <c r="F61" s="10"/>
      <c r="G61" s="10"/>
      <c r="H61" s="44"/>
      <c r="I61" s="65"/>
      <c r="J61" s="66"/>
      <c r="K61" s="67"/>
      <c r="L61" s="73"/>
    </row>
    <row r="62" spans="1:12" ht="59.25">
      <c r="A62" s="51"/>
      <c r="B62" s="55"/>
      <c r="C62" s="10"/>
      <c r="D62" s="10"/>
      <c r="E62" s="10"/>
      <c r="F62" s="10"/>
      <c r="G62" s="10"/>
      <c r="H62" s="44"/>
      <c r="I62" s="65"/>
      <c r="J62" s="66"/>
      <c r="K62" s="67"/>
      <c r="L62" s="13"/>
    </row>
    <row r="63" spans="1:12" ht="59.25">
      <c r="A63" s="56"/>
      <c r="B63" s="53"/>
      <c r="C63" s="16">
        <v>9</v>
      </c>
      <c r="D63" s="18"/>
      <c r="E63" s="17"/>
      <c r="F63" s="74"/>
      <c r="G63" s="75"/>
      <c r="H63" s="45"/>
      <c r="I63" s="68"/>
      <c r="J63" s="69"/>
      <c r="K63" s="70"/>
      <c r="L63" s="19"/>
    </row>
    <row r="64" spans="1:12" ht="59.25">
      <c r="A64" s="54"/>
      <c r="B64" s="55"/>
      <c r="C64" s="10"/>
      <c r="D64" s="10"/>
      <c r="E64" s="10"/>
      <c r="F64" s="10"/>
      <c r="G64" s="11"/>
      <c r="H64" s="11"/>
      <c r="I64" s="40"/>
      <c r="J64" s="41"/>
      <c r="K64" s="64"/>
      <c r="L64" s="24"/>
    </row>
    <row r="65" spans="1:12" ht="59.25">
      <c r="A65" s="51"/>
      <c r="B65" s="55"/>
      <c r="C65" s="10"/>
      <c r="D65" s="10"/>
      <c r="E65" s="10"/>
      <c r="F65" s="10"/>
      <c r="G65" s="10"/>
      <c r="H65" s="44"/>
      <c r="I65" s="65"/>
      <c r="J65" s="66"/>
      <c r="K65" s="67"/>
      <c r="L65" s="13"/>
    </row>
    <row r="66" spans="1:12" ht="12.75" customHeight="1">
      <c r="A66" s="76">
        <v>16.67</v>
      </c>
      <c r="B66" s="77">
        <f>0+SUM(A66-A60)</f>
        <v>3.7700000000000014</v>
      </c>
      <c r="C66" s="10"/>
      <c r="D66" s="10"/>
      <c r="E66" s="27"/>
      <c r="F66" s="10"/>
      <c r="G66" s="10"/>
      <c r="H66" s="44"/>
      <c r="I66" s="65"/>
      <c r="J66" s="66"/>
      <c r="K66" s="67"/>
      <c r="L66" s="73"/>
    </row>
    <row r="67" spans="1:12" ht="12.75" customHeight="1">
      <c r="A67" s="76"/>
      <c r="B67" s="77"/>
      <c r="C67" s="10"/>
      <c r="D67" s="10"/>
      <c r="E67" s="10"/>
      <c r="F67" s="10"/>
      <c r="G67" s="10"/>
      <c r="H67" s="44"/>
      <c r="I67" s="65"/>
      <c r="J67" s="66"/>
      <c r="K67" s="67"/>
      <c r="L67" s="73"/>
    </row>
    <row r="68" spans="1:12" ht="59.25">
      <c r="A68" s="51"/>
      <c r="B68" s="55"/>
      <c r="C68" s="10"/>
      <c r="D68" s="10"/>
      <c r="E68" s="10"/>
      <c r="F68" s="10"/>
      <c r="G68" s="10"/>
      <c r="H68" s="44"/>
      <c r="I68" s="65"/>
      <c r="J68" s="66"/>
      <c r="K68" s="67"/>
      <c r="L68" s="13"/>
    </row>
    <row r="69" spans="1:12" ht="59.25">
      <c r="A69" s="56"/>
      <c r="B69" s="53"/>
      <c r="C69" s="23">
        <v>10</v>
      </c>
      <c r="D69" s="18"/>
      <c r="E69" s="17"/>
      <c r="F69" s="74"/>
      <c r="G69" s="75"/>
      <c r="H69" s="45"/>
      <c r="I69" s="68"/>
      <c r="J69" s="69"/>
      <c r="K69" s="70"/>
      <c r="L69" s="19"/>
    </row>
    <row r="70" spans="1:12" ht="15" customHeight="1">
      <c r="A70" s="54"/>
      <c r="B70" s="55"/>
      <c r="C70" s="10"/>
      <c r="D70" s="10"/>
      <c r="E70" s="10"/>
      <c r="F70" s="10"/>
      <c r="G70" s="11"/>
      <c r="H70" s="11"/>
      <c r="I70" s="31"/>
      <c r="J70" s="32"/>
      <c r="K70" s="33"/>
      <c r="L70" s="24"/>
    </row>
    <row r="71" spans="1:12" ht="15" customHeight="1">
      <c r="A71" s="51"/>
      <c r="B71" s="55"/>
      <c r="C71" s="10"/>
      <c r="D71" s="10"/>
      <c r="E71" s="10"/>
      <c r="F71" s="10"/>
      <c r="G71" s="10"/>
      <c r="H71" s="44"/>
      <c r="I71" s="34"/>
      <c r="J71" s="35"/>
      <c r="K71" s="36"/>
      <c r="L71" s="13"/>
    </row>
    <row r="72" spans="1:12" ht="12.75" customHeight="1">
      <c r="A72" s="76">
        <v>18.76</v>
      </c>
      <c r="B72" s="77">
        <f>0+SUM(A72-A66)</f>
        <v>2.09</v>
      </c>
      <c r="C72" s="10"/>
      <c r="D72" s="10"/>
      <c r="E72" s="27"/>
      <c r="F72" s="10"/>
      <c r="G72" s="10"/>
      <c r="H72" s="44"/>
      <c r="I72" s="34"/>
      <c r="J72" s="35"/>
      <c r="K72" s="36"/>
      <c r="L72" s="73"/>
    </row>
    <row r="73" spans="1:12" ht="12.75" customHeight="1">
      <c r="A73" s="76"/>
      <c r="B73" s="77"/>
      <c r="C73" s="10"/>
      <c r="D73" s="10"/>
      <c r="E73" s="10"/>
      <c r="F73" s="10"/>
      <c r="G73" s="10"/>
      <c r="H73" s="44"/>
      <c r="I73" s="34"/>
      <c r="J73" s="35"/>
      <c r="K73" s="36"/>
      <c r="L73" s="73"/>
    </row>
    <row r="74" spans="1:12" ht="15" customHeight="1">
      <c r="A74" s="51"/>
      <c r="B74" s="55"/>
      <c r="C74" s="10"/>
      <c r="D74" s="10"/>
      <c r="E74" s="10"/>
      <c r="F74" s="10"/>
      <c r="G74" s="10"/>
      <c r="H74" s="44"/>
      <c r="I74" s="95" t="s">
        <v>24</v>
      </c>
      <c r="J74" s="96"/>
      <c r="K74" s="97"/>
      <c r="L74" s="13"/>
    </row>
    <row r="75" spans="1:12" ht="15" customHeight="1">
      <c r="A75" s="56"/>
      <c r="B75" s="53"/>
      <c r="C75" s="16">
        <v>11</v>
      </c>
      <c r="D75" s="18"/>
      <c r="E75" s="17"/>
      <c r="F75" s="74"/>
      <c r="G75" s="75"/>
      <c r="H75" s="45"/>
      <c r="I75" s="98" t="s">
        <v>25</v>
      </c>
      <c r="J75" s="99"/>
      <c r="K75" s="100"/>
      <c r="L75" s="19"/>
    </row>
    <row r="76" spans="1:12" ht="15" customHeight="1">
      <c r="A76" s="54"/>
      <c r="B76" s="55"/>
      <c r="C76" s="10"/>
      <c r="D76" s="10"/>
      <c r="E76" s="10"/>
      <c r="F76" s="10"/>
      <c r="G76" s="11"/>
      <c r="H76" s="11"/>
      <c r="I76" s="31"/>
      <c r="J76" s="32"/>
      <c r="K76" s="33"/>
      <c r="L76" s="24"/>
    </row>
    <row r="77" spans="1:12" ht="15" customHeight="1">
      <c r="A77" s="51"/>
      <c r="B77" s="55"/>
      <c r="C77" s="10"/>
      <c r="D77" s="10"/>
      <c r="E77" s="10"/>
      <c r="F77" s="10"/>
      <c r="G77" s="10"/>
      <c r="H77" s="44"/>
      <c r="I77" s="34"/>
      <c r="J77" s="35"/>
      <c r="K77" s="36"/>
      <c r="L77" s="13"/>
    </row>
    <row r="78" spans="1:12" ht="12.75" customHeight="1">
      <c r="A78" s="76">
        <v>19.76</v>
      </c>
      <c r="B78" s="87">
        <f>0+SUM(A78-A72)</f>
        <v>1</v>
      </c>
      <c r="C78" s="10"/>
      <c r="D78" s="10"/>
      <c r="E78" s="27"/>
      <c r="F78" s="10"/>
      <c r="G78" s="10"/>
      <c r="H78" s="44"/>
      <c r="I78" s="34"/>
      <c r="J78" s="35"/>
      <c r="K78" s="36"/>
      <c r="L78" s="73"/>
    </row>
    <row r="79" spans="1:12" ht="12.75" customHeight="1">
      <c r="A79" s="76"/>
      <c r="B79" s="87"/>
      <c r="C79" s="10"/>
      <c r="D79" s="10"/>
      <c r="E79" s="10"/>
      <c r="F79" s="10"/>
      <c r="G79" s="10"/>
      <c r="H79" s="44"/>
      <c r="I79" s="34"/>
      <c r="J79" s="35"/>
      <c r="K79" s="36"/>
      <c r="L79" s="73"/>
    </row>
    <row r="80" spans="1:12" ht="15" customHeight="1">
      <c r="A80" s="51"/>
      <c r="B80" s="55"/>
      <c r="C80" s="10"/>
      <c r="D80" s="10"/>
      <c r="E80" s="10"/>
      <c r="F80" s="10"/>
      <c r="G80" s="10"/>
      <c r="H80" s="44"/>
      <c r="I80" s="89" t="s">
        <v>26</v>
      </c>
      <c r="J80" s="90"/>
      <c r="K80" s="91"/>
      <c r="L80" s="13"/>
    </row>
    <row r="81" spans="1:12" ht="15" customHeight="1">
      <c r="A81" s="56"/>
      <c r="B81" s="53"/>
      <c r="C81" s="23">
        <v>12</v>
      </c>
      <c r="D81" s="18"/>
      <c r="E81" s="17"/>
      <c r="F81" s="74"/>
      <c r="G81" s="88"/>
      <c r="H81" s="45"/>
      <c r="I81" s="92" t="s">
        <v>27</v>
      </c>
      <c r="J81" s="93"/>
      <c r="K81" s="94"/>
      <c r="L81" s="19"/>
    </row>
    <row r="82" spans="1:12" ht="15" customHeight="1">
      <c r="A82" s="54"/>
      <c r="B82" s="55"/>
      <c r="C82" s="10"/>
      <c r="D82" s="10"/>
      <c r="E82" s="10"/>
      <c r="F82" s="10"/>
      <c r="G82" s="11"/>
      <c r="H82" s="11"/>
      <c r="I82" s="78" t="s">
        <v>14</v>
      </c>
      <c r="J82" s="79"/>
      <c r="K82" s="80"/>
      <c r="L82" s="24"/>
    </row>
    <row r="83" spans="1:12" ht="15" customHeight="1">
      <c r="A83" s="51"/>
      <c r="B83" s="55"/>
      <c r="C83" s="10"/>
      <c r="D83" s="10"/>
      <c r="E83" s="10"/>
      <c r="F83" s="10"/>
      <c r="G83" s="10"/>
      <c r="H83" s="44"/>
      <c r="I83" s="81"/>
      <c r="J83" s="82"/>
      <c r="K83" s="83"/>
      <c r="L83" s="13"/>
    </row>
    <row r="84" spans="1:12" ht="12.75" customHeight="1">
      <c r="A84" s="76">
        <v>20.04</v>
      </c>
      <c r="B84" s="77">
        <f>0+SUM(A84-A78)</f>
        <v>0.2799999999999976</v>
      </c>
      <c r="C84" s="10"/>
      <c r="D84" s="10"/>
      <c r="E84" s="27"/>
      <c r="F84" s="10"/>
      <c r="G84" s="10"/>
      <c r="H84" s="44"/>
      <c r="I84" s="81"/>
      <c r="J84" s="82"/>
      <c r="K84" s="83"/>
      <c r="L84" s="73"/>
    </row>
    <row r="85" spans="1:12" ht="12.75" customHeight="1">
      <c r="A85" s="76"/>
      <c r="B85" s="77"/>
      <c r="C85" s="10"/>
      <c r="D85" s="10"/>
      <c r="E85" s="10"/>
      <c r="F85" s="10"/>
      <c r="G85" s="10"/>
      <c r="H85" s="44"/>
      <c r="I85" s="81"/>
      <c r="J85" s="82"/>
      <c r="K85" s="83"/>
      <c r="L85" s="73"/>
    </row>
    <row r="86" spans="1:12" ht="15" customHeight="1">
      <c r="A86" s="51"/>
      <c r="B86" s="55"/>
      <c r="C86" s="10"/>
      <c r="D86" s="10"/>
      <c r="E86" s="10"/>
      <c r="F86" s="10"/>
      <c r="G86" s="10"/>
      <c r="H86" s="44"/>
      <c r="I86" s="81"/>
      <c r="J86" s="82"/>
      <c r="K86" s="83"/>
      <c r="L86" s="13"/>
    </row>
    <row r="87" spans="1:12" ht="15" customHeight="1">
      <c r="A87" s="56"/>
      <c r="B87" s="53"/>
      <c r="C87" s="16">
        <v>13</v>
      </c>
      <c r="D87" s="18"/>
      <c r="E87" s="17"/>
      <c r="F87" s="74"/>
      <c r="G87" s="75"/>
      <c r="H87" s="45"/>
      <c r="I87" s="84"/>
      <c r="J87" s="85"/>
      <c r="K87" s="86"/>
      <c r="L87" s="19"/>
    </row>
    <row r="88" spans="1:12" ht="15" customHeight="1">
      <c r="A88" s="54"/>
      <c r="B88" s="55"/>
      <c r="C88" s="10"/>
      <c r="D88" s="10"/>
      <c r="E88" s="10"/>
      <c r="F88" s="10"/>
      <c r="G88" s="11"/>
      <c r="H88" s="11"/>
      <c r="I88" s="78"/>
      <c r="J88" s="79"/>
      <c r="K88" s="80"/>
      <c r="L88" s="24"/>
    </row>
    <row r="89" spans="1:12" ht="15" customHeight="1">
      <c r="A89" s="51"/>
      <c r="B89" s="55"/>
      <c r="C89" s="10"/>
      <c r="D89" s="10"/>
      <c r="E89" s="10"/>
      <c r="F89" s="10"/>
      <c r="G89" s="10"/>
      <c r="H89" s="44"/>
      <c r="I89" s="81"/>
      <c r="J89" s="82"/>
      <c r="K89" s="83"/>
      <c r="L89" s="13"/>
    </row>
    <row r="90" spans="1:12" ht="12.75" customHeight="1">
      <c r="A90" s="76">
        <v>20.45</v>
      </c>
      <c r="B90" s="77">
        <f>0+SUM(A90-A84)</f>
        <v>0.41000000000000014</v>
      </c>
      <c r="C90" s="10"/>
      <c r="D90" s="10"/>
      <c r="E90" s="27"/>
      <c r="F90" s="10"/>
      <c r="G90" s="10"/>
      <c r="H90" s="44"/>
      <c r="I90" s="81"/>
      <c r="J90" s="82"/>
      <c r="K90" s="83"/>
      <c r="L90" s="73"/>
    </row>
    <row r="91" spans="1:12" ht="12.75" customHeight="1">
      <c r="A91" s="76"/>
      <c r="B91" s="77"/>
      <c r="C91" s="10"/>
      <c r="D91" s="10"/>
      <c r="E91" s="10"/>
      <c r="F91" s="10"/>
      <c r="G91" s="10"/>
      <c r="H91" s="44"/>
      <c r="I91" s="81"/>
      <c r="J91" s="82"/>
      <c r="K91" s="83"/>
      <c r="L91" s="73"/>
    </row>
    <row r="92" spans="1:12" ht="15" customHeight="1">
      <c r="A92" s="51"/>
      <c r="B92" s="55"/>
      <c r="C92" s="10"/>
      <c r="D92" s="10"/>
      <c r="E92" s="10"/>
      <c r="F92" s="10"/>
      <c r="G92" s="10"/>
      <c r="H92" s="44"/>
      <c r="I92" s="81"/>
      <c r="J92" s="82"/>
      <c r="K92" s="83"/>
      <c r="L92" s="13"/>
    </row>
    <row r="93" spans="1:12" ht="15" customHeight="1">
      <c r="A93" s="56"/>
      <c r="B93" s="53"/>
      <c r="C93" s="23">
        <v>14</v>
      </c>
      <c r="D93" s="18"/>
      <c r="E93" s="17"/>
      <c r="F93" s="74"/>
      <c r="G93" s="75"/>
      <c r="H93" s="45"/>
      <c r="I93" s="84"/>
      <c r="J93" s="85"/>
      <c r="K93" s="86"/>
      <c r="L93" s="19"/>
    </row>
    <row r="94" spans="1:12" ht="15.75">
      <c r="A94" s="54"/>
      <c r="B94" s="55"/>
      <c r="C94" s="10"/>
      <c r="D94" s="10"/>
      <c r="E94" s="10"/>
      <c r="F94" s="10"/>
      <c r="G94" s="11"/>
      <c r="H94" s="11"/>
      <c r="I94" s="40"/>
      <c r="J94" s="41"/>
      <c r="K94" s="64"/>
      <c r="L94" s="24"/>
    </row>
    <row r="95" spans="1:12" ht="15.75">
      <c r="A95" s="51"/>
      <c r="B95" s="55"/>
      <c r="C95" s="10"/>
      <c r="D95" s="10"/>
      <c r="E95" s="10"/>
      <c r="F95" s="10"/>
      <c r="G95" s="10"/>
      <c r="H95" s="44"/>
      <c r="I95" s="65"/>
      <c r="J95" s="66"/>
      <c r="K95" s="67"/>
      <c r="L95" s="13"/>
    </row>
    <row r="96" spans="1:12" ht="12.75" customHeight="1">
      <c r="A96" s="76">
        <v>21.8</v>
      </c>
      <c r="B96" s="77">
        <f>0+SUM(A96-A90)</f>
        <v>1.3500000000000014</v>
      </c>
      <c r="C96" s="10"/>
      <c r="D96" s="10"/>
      <c r="E96" s="27"/>
      <c r="F96" s="10"/>
      <c r="G96" s="10"/>
      <c r="H96" s="44"/>
      <c r="I96" s="65"/>
      <c r="J96" s="66"/>
      <c r="K96" s="67"/>
      <c r="L96" s="73"/>
    </row>
    <row r="97" spans="1:12" ht="12.75" customHeight="1">
      <c r="A97" s="76"/>
      <c r="B97" s="77"/>
      <c r="C97" s="10"/>
      <c r="D97" s="10"/>
      <c r="E97" s="10"/>
      <c r="F97" s="10"/>
      <c r="G97" s="10"/>
      <c r="H97" s="44"/>
      <c r="I97" s="65"/>
      <c r="J97" s="66"/>
      <c r="K97" s="67"/>
      <c r="L97" s="73"/>
    </row>
    <row r="98" spans="1:12" ht="15.75">
      <c r="A98" s="51"/>
      <c r="B98" s="55"/>
      <c r="C98" s="10"/>
      <c r="D98" s="10"/>
      <c r="E98" s="10"/>
      <c r="F98" s="10"/>
      <c r="G98" s="10"/>
      <c r="H98" s="44"/>
      <c r="I98" s="65"/>
      <c r="J98" s="66"/>
      <c r="K98" s="67"/>
      <c r="L98" s="13"/>
    </row>
    <row r="99" spans="1:12" ht="15.75">
      <c r="A99" s="56"/>
      <c r="B99" s="53"/>
      <c r="C99" s="16">
        <v>15</v>
      </c>
      <c r="D99" s="18"/>
      <c r="E99" s="17"/>
      <c r="F99" s="74"/>
      <c r="G99" s="75"/>
      <c r="H99" s="45"/>
      <c r="I99" s="68"/>
      <c r="J99" s="69"/>
      <c r="K99" s="70"/>
      <c r="L99" s="19"/>
    </row>
    <row r="100" spans="1:12" ht="15" customHeight="1">
      <c r="A100" s="54"/>
      <c r="B100" s="55"/>
      <c r="C100" s="10"/>
      <c r="D100" s="10"/>
      <c r="E100" s="10"/>
      <c r="F100" s="10"/>
      <c r="G100" s="11"/>
      <c r="H100" s="11"/>
      <c r="I100" s="40"/>
      <c r="J100" s="41"/>
      <c r="K100" s="64"/>
      <c r="L100" s="24"/>
    </row>
    <row r="101" spans="1:12" ht="15" customHeight="1">
      <c r="A101" s="51"/>
      <c r="B101" s="55"/>
      <c r="C101" s="10"/>
      <c r="D101" s="10"/>
      <c r="E101" s="10"/>
      <c r="F101" s="10"/>
      <c r="G101" s="10"/>
      <c r="H101" s="44"/>
      <c r="I101" s="65"/>
      <c r="J101" s="66"/>
      <c r="K101" s="67"/>
      <c r="L101" s="13"/>
    </row>
    <row r="102" spans="1:12" ht="12.75" customHeight="1">
      <c r="A102" s="76">
        <v>22.18</v>
      </c>
      <c r="B102" s="77">
        <f>0+SUM(A102-A96)</f>
        <v>0.379999999999999</v>
      </c>
      <c r="C102" s="10"/>
      <c r="D102" s="10"/>
      <c r="E102" s="27"/>
      <c r="F102" s="10"/>
      <c r="G102" s="10"/>
      <c r="H102" s="44"/>
      <c r="I102" s="65"/>
      <c r="J102" s="66"/>
      <c r="K102" s="67"/>
      <c r="L102" s="73"/>
    </row>
    <row r="103" spans="1:12" ht="12.75" customHeight="1">
      <c r="A103" s="76"/>
      <c r="B103" s="77"/>
      <c r="C103" s="10"/>
      <c r="D103" s="10"/>
      <c r="E103" s="10"/>
      <c r="F103" s="10"/>
      <c r="G103" s="10"/>
      <c r="H103" s="44"/>
      <c r="I103" s="65"/>
      <c r="J103" s="66"/>
      <c r="K103" s="67"/>
      <c r="L103" s="73"/>
    </row>
    <row r="104" spans="1:12" ht="15" customHeight="1">
      <c r="A104" s="51"/>
      <c r="B104" s="55"/>
      <c r="C104" s="10"/>
      <c r="D104" s="10"/>
      <c r="E104" s="10"/>
      <c r="F104" s="10"/>
      <c r="G104" s="10"/>
      <c r="H104" s="44"/>
      <c r="I104" s="65"/>
      <c r="J104" s="66"/>
      <c r="K104" s="67"/>
      <c r="L104" s="13"/>
    </row>
    <row r="105" spans="1:12" ht="15" customHeight="1">
      <c r="A105" s="56"/>
      <c r="B105" s="53"/>
      <c r="C105" s="23">
        <v>16</v>
      </c>
      <c r="D105" s="18"/>
      <c r="E105" s="17"/>
      <c r="F105" s="74"/>
      <c r="G105" s="75"/>
      <c r="H105" s="45"/>
      <c r="I105" s="98" t="s">
        <v>28</v>
      </c>
      <c r="J105" s="99"/>
      <c r="K105" s="100"/>
      <c r="L105" s="19"/>
    </row>
    <row r="106" spans="1:12" ht="15">
      <c r="A106" s="20"/>
      <c r="B106" s="21"/>
      <c r="C106" s="10"/>
      <c r="D106" s="10"/>
      <c r="E106" s="10"/>
      <c r="F106" s="10"/>
      <c r="G106" s="11"/>
      <c r="H106" s="11"/>
      <c r="I106" s="40"/>
      <c r="J106" s="41"/>
      <c r="K106" s="64"/>
      <c r="L106" s="24"/>
    </row>
    <row r="107" spans="1:12" ht="15">
      <c r="A107" s="14"/>
      <c r="B107" s="21"/>
      <c r="C107" s="10"/>
      <c r="D107" s="10"/>
      <c r="E107" s="10"/>
      <c r="F107" s="10"/>
      <c r="G107" s="10"/>
      <c r="H107" s="44"/>
      <c r="I107" s="65"/>
      <c r="J107" s="66"/>
      <c r="K107" s="67"/>
      <c r="L107" s="13"/>
    </row>
    <row r="108" spans="1:12" ht="12.75" customHeight="1">
      <c r="A108" s="71"/>
      <c r="B108" s="72"/>
      <c r="C108" s="10"/>
      <c r="D108" s="10"/>
      <c r="E108" s="27"/>
      <c r="F108" s="10"/>
      <c r="G108" s="10"/>
      <c r="H108" s="44"/>
      <c r="I108" s="65"/>
      <c r="J108" s="66"/>
      <c r="K108" s="67"/>
      <c r="L108" s="73"/>
    </row>
    <row r="109" spans="1:12" ht="12.75" customHeight="1">
      <c r="A109" s="71"/>
      <c r="B109" s="72"/>
      <c r="C109" s="10"/>
      <c r="D109" s="10"/>
      <c r="E109" s="10"/>
      <c r="F109" s="10"/>
      <c r="G109" s="10"/>
      <c r="H109" s="44"/>
      <c r="I109" s="65"/>
      <c r="J109" s="66"/>
      <c r="K109" s="67"/>
      <c r="L109" s="73"/>
    </row>
    <row r="110" spans="1:12" ht="15">
      <c r="A110" s="14"/>
      <c r="B110" s="21"/>
      <c r="C110" s="10"/>
      <c r="D110" s="10"/>
      <c r="E110" s="10"/>
      <c r="F110" s="10"/>
      <c r="G110" s="10"/>
      <c r="H110" s="44"/>
      <c r="I110" s="65"/>
      <c r="J110" s="66"/>
      <c r="K110" s="67"/>
      <c r="L110" s="13"/>
    </row>
    <row r="111" spans="1:12" ht="15">
      <c r="A111" s="22"/>
      <c r="B111" s="15"/>
      <c r="C111" s="23"/>
      <c r="D111" s="18"/>
      <c r="E111" s="17"/>
      <c r="F111" s="74"/>
      <c r="G111" s="75"/>
      <c r="H111" s="45"/>
      <c r="I111" s="68"/>
      <c r="J111" s="69"/>
      <c r="K111" s="70"/>
      <c r="L111" s="19"/>
    </row>
    <row r="112" spans="1:12" ht="15" customHeight="1">
      <c r="A112" s="59" t="s">
        <v>29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1"/>
    </row>
    <row r="113" spans="1:12" ht="15" customHeight="1">
      <c r="A113" s="6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42"/>
    </row>
    <row r="114" spans="1:12" ht="12.75" customHeight="1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42"/>
    </row>
    <row r="115" spans="1:12" ht="12.75" customHeight="1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42"/>
    </row>
    <row r="116" spans="1:12" ht="15" customHeight="1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42"/>
    </row>
    <row r="117" spans="1:12" ht="15" customHeight="1" thickBot="1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9"/>
    </row>
  </sheetData>
  <mergeCells count="118">
    <mergeCell ref="B2:E3"/>
    <mergeCell ref="A36:A37"/>
    <mergeCell ref="B36:B37"/>
    <mergeCell ref="L36:L37"/>
    <mergeCell ref="L42:L43"/>
    <mergeCell ref="F39:G39"/>
    <mergeCell ref="I34:K39"/>
    <mergeCell ref="I40:K45"/>
    <mergeCell ref="A42:A43"/>
    <mergeCell ref="B42:B43"/>
    <mergeCell ref="F45:G45"/>
    <mergeCell ref="L24:L25"/>
    <mergeCell ref="F27:G27"/>
    <mergeCell ref="I22:K27"/>
    <mergeCell ref="L30:L31"/>
    <mergeCell ref="I28:K33"/>
    <mergeCell ref="F33:G33"/>
    <mergeCell ref="A30:A31"/>
    <mergeCell ref="A24:A25"/>
    <mergeCell ref="B24:B25"/>
    <mergeCell ref="B30:B31"/>
    <mergeCell ref="L8:L9"/>
    <mergeCell ref="F21:G21"/>
    <mergeCell ref="F15:G15"/>
    <mergeCell ref="I16:K21"/>
    <mergeCell ref="I8:K9"/>
    <mergeCell ref="C8:G9"/>
    <mergeCell ref="F11:G11"/>
    <mergeCell ref="I14:K14"/>
    <mergeCell ref="A18:A19"/>
    <mergeCell ref="B18:B19"/>
    <mergeCell ref="L18:L19"/>
    <mergeCell ref="B12:B13"/>
    <mergeCell ref="L12:L13"/>
    <mergeCell ref="A12:A13"/>
    <mergeCell ref="I13:K13"/>
    <mergeCell ref="I15:K15"/>
    <mergeCell ref="A6:B7"/>
    <mergeCell ref="F10:G10"/>
    <mergeCell ref="I4:I7"/>
    <mergeCell ref="K4:K7"/>
    <mergeCell ref="A8:B8"/>
    <mergeCell ref="C4:E5"/>
    <mergeCell ref="C6:D7"/>
    <mergeCell ref="E6:E7"/>
    <mergeCell ref="A1:K1"/>
    <mergeCell ref="L1:L2"/>
    <mergeCell ref="A4:B5"/>
    <mergeCell ref="F2:F3"/>
    <mergeCell ref="F4:F7"/>
    <mergeCell ref="J4:J7"/>
    <mergeCell ref="L4:L7"/>
    <mergeCell ref="I2:I3"/>
    <mergeCell ref="G2:H3"/>
    <mergeCell ref="G4:H7"/>
    <mergeCell ref="I46:K51"/>
    <mergeCell ref="A48:A49"/>
    <mergeCell ref="B48:B49"/>
    <mergeCell ref="L48:L49"/>
    <mergeCell ref="F51:G51"/>
    <mergeCell ref="I52:K57"/>
    <mergeCell ref="A54:A55"/>
    <mergeCell ref="B54:B55"/>
    <mergeCell ref="L54:L55"/>
    <mergeCell ref="F57:G57"/>
    <mergeCell ref="I58:K63"/>
    <mergeCell ref="A60:A61"/>
    <mergeCell ref="B60:B61"/>
    <mergeCell ref="L60:L61"/>
    <mergeCell ref="F63:G63"/>
    <mergeCell ref="I64:K69"/>
    <mergeCell ref="A66:A67"/>
    <mergeCell ref="B66:B67"/>
    <mergeCell ref="L66:L67"/>
    <mergeCell ref="F69:G69"/>
    <mergeCell ref="A72:A73"/>
    <mergeCell ref="B72:B73"/>
    <mergeCell ref="L72:L73"/>
    <mergeCell ref="F75:G75"/>
    <mergeCell ref="I74:K74"/>
    <mergeCell ref="I75:K75"/>
    <mergeCell ref="A78:A79"/>
    <mergeCell ref="B78:B79"/>
    <mergeCell ref="L78:L79"/>
    <mergeCell ref="F81:G81"/>
    <mergeCell ref="I80:K80"/>
    <mergeCell ref="I81:K81"/>
    <mergeCell ref="I82:K87"/>
    <mergeCell ref="A84:A85"/>
    <mergeCell ref="B84:B85"/>
    <mergeCell ref="L84:L85"/>
    <mergeCell ref="F87:G87"/>
    <mergeCell ref="I88:K93"/>
    <mergeCell ref="A90:A91"/>
    <mergeCell ref="B90:B91"/>
    <mergeCell ref="L90:L91"/>
    <mergeCell ref="F93:G93"/>
    <mergeCell ref="I94:K99"/>
    <mergeCell ref="A96:A97"/>
    <mergeCell ref="B96:B97"/>
    <mergeCell ref="L96:L97"/>
    <mergeCell ref="F99:G99"/>
    <mergeCell ref="I100:K100"/>
    <mergeCell ref="I101:K101"/>
    <mergeCell ref="I102:K102"/>
    <mergeCell ref="I103:K103"/>
    <mergeCell ref="A102:A103"/>
    <mergeCell ref="B102:B103"/>
    <mergeCell ref="L102:L103"/>
    <mergeCell ref="F105:G105"/>
    <mergeCell ref="I104:K104"/>
    <mergeCell ref="I105:K105"/>
    <mergeCell ref="A112:L117"/>
    <mergeCell ref="I106:K111"/>
    <mergeCell ref="A108:A109"/>
    <mergeCell ref="B108:B109"/>
    <mergeCell ref="L108:L109"/>
    <mergeCell ref="F111:G111"/>
  </mergeCells>
  <printOptions verticalCentered="1"/>
  <pageMargins left="0.5905511811023623" right="0.1968503937007874" top="0.1968503937007874" bottom="0" header="0.31496062992125984" footer="0.31496062992125984"/>
  <pageSetup horizontalDpi="600" verticalDpi="600" orientation="portrait" paperSize="11" scale="76" r:id="rId2"/>
  <headerFooter alignWithMargins="0">
    <oddHeader>&amp;R&amp;"Arial,полужирный"&amp;16&amp;P</oddHeader>
  </headerFooter>
  <rowBreaks count="2" manualBreakCount="2">
    <brk id="45" max="255" man="1"/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</dc:creator>
  <cp:keywords/>
  <dc:description/>
  <cp:lastModifiedBy>Alex</cp:lastModifiedBy>
  <cp:lastPrinted>2006-02-01T10:28:13Z</cp:lastPrinted>
  <dcterms:created xsi:type="dcterms:W3CDTF">2004-10-07T17:28:29Z</dcterms:created>
  <dcterms:modified xsi:type="dcterms:W3CDTF">2006-02-01T10:28:37Z</dcterms:modified>
  <cp:category/>
  <cp:version/>
  <cp:contentType/>
  <cp:contentStatus/>
</cp:coreProperties>
</file>